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7476" windowHeight="2964"/>
  </bookViews>
  <sheets>
    <sheet name="List1" sheetId="1" r:id="rId1"/>
    <sheet name="List2" sheetId="2" r:id="rId2"/>
    <sheet name="List3" sheetId="3" r:id="rId3"/>
  </sheets>
  <calcPr calcId="171026"/>
</workbook>
</file>

<file path=xl/calcChain.xml><?xml version="1.0" encoding="utf-8"?>
<calcChain xmlns="http://schemas.openxmlformats.org/spreadsheetml/2006/main">
  <c r="F70" i="1" l="1"/>
  <c r="E70" i="1"/>
  <c r="F30" i="1"/>
  <c r="E30" i="1"/>
  <c r="C70" i="1"/>
  <c r="C30" i="1"/>
  <c r="C114" i="1"/>
  <c r="E114" i="1"/>
  <c r="D114" i="1"/>
  <c r="D70" i="1"/>
  <c r="D30" i="1"/>
  <c r="F114" i="1"/>
</calcChain>
</file>

<file path=xl/sharedStrings.xml><?xml version="1.0" encoding="utf-8"?>
<sst xmlns="http://schemas.openxmlformats.org/spreadsheetml/2006/main" count="90" uniqueCount="78">
  <si>
    <t>ROZPOČTOVÝ   VÝHLED  OBCE  SKALIČKA</t>
  </si>
  <si>
    <t>Rozpočtový výhled</t>
  </si>
  <si>
    <t>Kč</t>
  </si>
  <si>
    <t>Příjmy</t>
  </si>
  <si>
    <t>Daň ze závislé činnosti</t>
  </si>
  <si>
    <t>Daň z příjmu OSVČ</t>
  </si>
  <si>
    <t>Daň z příjmu právnických osob</t>
  </si>
  <si>
    <t>Daň DPPO -za obec</t>
  </si>
  <si>
    <t>Daň FO srážka</t>
  </si>
  <si>
    <t>Daň z přidané hodnoty</t>
  </si>
  <si>
    <t>Daň z nemovitostí</t>
  </si>
  <si>
    <t>Odvody za odnětí ze ZPF</t>
  </si>
  <si>
    <t>Správní poplatky</t>
  </si>
  <si>
    <t>Poplatek za komunální odpad</t>
  </si>
  <si>
    <t>Poplatek ze psů</t>
  </si>
  <si>
    <t>Poplatek za užívání veřejného prostranství</t>
  </si>
  <si>
    <t>Odvod z loterií</t>
  </si>
  <si>
    <t>Odvod z VHP</t>
  </si>
  <si>
    <t>Neivestiční dotace ze SR</t>
  </si>
  <si>
    <t>Investiční trasnsfery od SR-kraje</t>
  </si>
  <si>
    <t>Investiční trasnsfery od SR</t>
  </si>
  <si>
    <t>Úroky</t>
  </si>
  <si>
    <t>Příjmy z inženýrských sítí</t>
  </si>
  <si>
    <t>Příjmy z pronájmu nebyt.</t>
  </si>
  <si>
    <t>Příjmy z pronájmu ostatních nemovitostí</t>
  </si>
  <si>
    <t>Příjem EKOKOM</t>
  </si>
  <si>
    <t>Komunální služby a územní rozvoj</t>
  </si>
  <si>
    <t>Ostatní nedaňové příjmy</t>
  </si>
  <si>
    <t xml:space="preserve">Příjem sportovní areál v majetku obce </t>
  </si>
  <si>
    <t>Příjmy celkem</t>
  </si>
  <si>
    <t>Výdaje</t>
  </si>
  <si>
    <t>Lesní hospodářství</t>
  </si>
  <si>
    <t>Silnice</t>
  </si>
  <si>
    <t>Pořízení,zachování a obnova kulturních památek</t>
  </si>
  <si>
    <t>Provoz veřejné silniční dopravy</t>
  </si>
  <si>
    <t>Ostatní záležitosti pozemních  komunikací</t>
  </si>
  <si>
    <t>Odvádění a čištění odpadních vod</t>
  </si>
  <si>
    <t>Ostatná zájmová činnost</t>
  </si>
  <si>
    <t>Pitná voda VAK Tišnovsko</t>
  </si>
  <si>
    <t>Knihovna</t>
  </si>
  <si>
    <t>SPOZ</t>
  </si>
  <si>
    <t>Ochrana památek a péče o kultur.dědictví</t>
  </si>
  <si>
    <t>Rozhlas</t>
  </si>
  <si>
    <t>Sportovní zařízení-Horka, Sádek</t>
  </si>
  <si>
    <t>Kulturní dům</t>
  </si>
  <si>
    <t>Ostatní záležitosti kultury</t>
  </si>
  <si>
    <t>Nebytové hospodářství</t>
  </si>
  <si>
    <t>Sportovní oddíly</t>
  </si>
  <si>
    <t>Veřejné osvětlení</t>
  </si>
  <si>
    <t>Výstavba a údržba místních IS</t>
  </si>
  <si>
    <t>Územní plánování</t>
  </si>
  <si>
    <t xml:space="preserve">Územní rozvoj-DSO Tišnovsko, </t>
  </si>
  <si>
    <t>Komunální a nebezp. Odpady</t>
  </si>
  <si>
    <t>Veřejná zeleň</t>
  </si>
  <si>
    <t>Ostatní služby sociální péče</t>
  </si>
  <si>
    <t>Ochrana obyvatelstva-povinná rezerva</t>
  </si>
  <si>
    <t>Zastupitelé</t>
  </si>
  <si>
    <t>Volby, sčítáná lidu</t>
  </si>
  <si>
    <t>Činnost místní správy</t>
  </si>
  <si>
    <t>Služby peněžních ústavů-poplatky</t>
  </si>
  <si>
    <t>Služby peněžních ústavů-pojištění</t>
  </si>
  <si>
    <t>Finanční vypořádání minulých let</t>
  </si>
  <si>
    <t>Daň DPPO za obec</t>
  </si>
  <si>
    <t>Výdaje celkem</t>
  </si>
  <si>
    <t>Investiční a neinvestiční výdaje</t>
  </si>
  <si>
    <t>oprava památníku padlých</t>
  </si>
  <si>
    <t>sportovní areál - opravy</t>
  </si>
  <si>
    <t>opravy místních komunikací</t>
  </si>
  <si>
    <t>nakládání s odpady</t>
  </si>
  <si>
    <t>nebytové prostory</t>
  </si>
  <si>
    <t>autobusové zastávky</t>
  </si>
  <si>
    <t xml:space="preserve">příjmy nad rozpočet obce </t>
  </si>
  <si>
    <t>příjmy mínus výdaje</t>
  </si>
  <si>
    <t>počáteční stav fin.majetku</t>
  </si>
  <si>
    <t xml:space="preserve">konečný stav fin. majetku </t>
  </si>
  <si>
    <t xml:space="preserve">Schváleno v ZO                            dne  </t>
  </si>
  <si>
    <t xml:space="preserve"> </t>
  </si>
  <si>
    <t>Jiří Mráz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</si>
</sst>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3" fontId="2" fillId="0" borderId="1" xfId="0" applyNumberFormat="1" applyFont="1" applyBorder="1"/>
    <xf numFmtId="0" fontId="2" fillId="3" borderId="2" xfId="0" applyFont="1" applyFill="1" applyBorder="1"/>
    <xf numFmtId="3" fontId="2" fillId="0" borderId="2" xfId="0" applyNumberFormat="1" applyFont="1" applyBorder="1"/>
    <xf numFmtId="0" fontId="1" fillId="0" borderId="3" xfId="0" applyFont="1" applyBorder="1"/>
    <xf numFmtId="3" fontId="1" fillId="0" borderId="4" xfId="0" applyNumberFormat="1" applyFont="1" applyBorder="1"/>
    <xf numFmtId="0" fontId="2" fillId="0" borderId="0" xfId="0" applyFont="1"/>
    <xf numFmtId="0" fontId="1" fillId="4" borderId="1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1" xfId="0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2" fillId="0" borderId="2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5" xfId="0" applyFont="1" applyBorder="1"/>
    <xf numFmtId="3" fontId="1" fillId="0" borderId="6" xfId="0" applyNumberFormat="1" applyFont="1" applyBorder="1"/>
    <xf numFmtId="3" fontId="0" fillId="0" borderId="0" xfId="0" applyNumberFormat="1"/>
    <xf numFmtId="3" fontId="1" fillId="0" borderId="7" xfId="0" applyNumberFormat="1" applyFont="1" applyBorder="1"/>
    <xf numFmtId="3" fontId="1" fillId="0" borderId="1" xfId="0" applyNumberFormat="1" applyFont="1" applyBorder="1"/>
    <xf numFmtId="0" fontId="0" fillId="0" borderId="1" xfId="0" applyBorder="1"/>
    <xf numFmtId="0" fontId="3" fillId="0" borderId="0" xfId="0" applyFont="1"/>
    <xf numFmtId="0" fontId="2" fillId="5" borderId="8" xfId="0" applyFont="1" applyFill="1" applyBorder="1"/>
    <xf numFmtId="3" fontId="2" fillId="0" borderId="4" xfId="0" applyNumberFormat="1" applyFont="1" applyBorder="1"/>
    <xf numFmtId="3" fontId="2" fillId="0" borderId="6" xfId="0" applyNumberFormat="1" applyFont="1" applyBorder="1"/>
    <xf numFmtId="0" fontId="0" fillId="0" borderId="9" xfId="0" applyBorder="1"/>
    <xf numFmtId="0" fontId="0" fillId="0" borderId="10" xfId="0" applyBorder="1"/>
    <xf numFmtId="0" fontId="2" fillId="0" borderId="5" xfId="0" applyFont="1" applyBorder="1"/>
    <xf numFmtId="0" fontId="2" fillId="0" borderId="3" xfId="0" applyFont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abSelected="1" topLeftCell="B1" workbookViewId="0">
      <selection activeCell="C122" sqref="C122"/>
    </sheetView>
  </sheetViews>
  <sheetFormatPr defaultRowHeight="14.4" x14ac:dyDescent="0.3"/>
  <cols>
    <col min="1" max="1" width="2" hidden="1" customWidth="1"/>
    <col min="2" max="2" width="36.109375" customWidth="1"/>
    <col min="3" max="5" width="10.6640625" customWidth="1"/>
    <col min="12" max="12" width="9.88671875" bestFit="1" customWidth="1"/>
  </cols>
  <sheetData>
    <row r="1" spans="2:6" ht="12" customHeight="1" x14ac:dyDescent="0.3">
      <c r="B1" s="1" t="s">
        <v>0</v>
      </c>
      <c r="C1" s="36" t="s">
        <v>1</v>
      </c>
      <c r="D1" s="37"/>
      <c r="E1" s="37"/>
      <c r="F1" s="38"/>
    </row>
    <row r="2" spans="2:6" ht="12" customHeight="1" x14ac:dyDescent="0.3">
      <c r="B2" s="2"/>
      <c r="C2" s="3">
        <v>2016</v>
      </c>
      <c r="D2" s="3">
        <v>2017</v>
      </c>
      <c r="E2" s="3">
        <v>2018</v>
      </c>
      <c r="F2" s="3">
        <v>2019</v>
      </c>
    </row>
    <row r="3" spans="2:6" ht="12" customHeight="1" x14ac:dyDescent="0.3">
      <c r="B3" s="2"/>
      <c r="C3" s="4" t="s">
        <v>2</v>
      </c>
      <c r="D3" s="4" t="s">
        <v>2</v>
      </c>
      <c r="E3" s="4" t="s">
        <v>2</v>
      </c>
      <c r="F3" s="4" t="s">
        <v>2</v>
      </c>
    </row>
    <row r="4" spans="2:6" ht="12" customHeight="1" x14ac:dyDescent="0.3">
      <c r="B4" s="5" t="s">
        <v>3</v>
      </c>
      <c r="C4" s="2"/>
      <c r="D4" s="2"/>
      <c r="E4" s="2"/>
      <c r="F4" s="2"/>
    </row>
    <row r="5" spans="2:6" ht="12" customHeight="1" x14ac:dyDescent="0.3">
      <c r="B5" s="6" t="s">
        <v>4</v>
      </c>
      <c r="C5" s="7">
        <v>250000</v>
      </c>
      <c r="D5" s="7">
        <v>360000</v>
      </c>
      <c r="E5" s="7">
        <v>360000</v>
      </c>
      <c r="F5" s="7">
        <v>360000</v>
      </c>
    </row>
    <row r="6" spans="2:6" ht="12" customHeight="1" x14ac:dyDescent="0.3">
      <c r="B6" s="6" t="s">
        <v>5</v>
      </c>
      <c r="C6" s="7">
        <v>2500</v>
      </c>
      <c r="D6" s="7">
        <v>9000</v>
      </c>
      <c r="E6" s="7">
        <v>9000</v>
      </c>
      <c r="F6" s="7">
        <v>9000</v>
      </c>
    </row>
    <row r="7" spans="2:6" ht="12" customHeight="1" x14ac:dyDescent="0.3">
      <c r="B7" s="6" t="s">
        <v>6</v>
      </c>
      <c r="C7" s="7">
        <v>280000</v>
      </c>
      <c r="D7" s="7">
        <v>377000</v>
      </c>
      <c r="E7" s="7">
        <v>377000</v>
      </c>
      <c r="F7" s="7">
        <v>377000</v>
      </c>
    </row>
    <row r="8" spans="2:6" ht="12" customHeight="1" x14ac:dyDescent="0.3">
      <c r="B8" s="6" t="s">
        <v>7</v>
      </c>
      <c r="C8" s="7">
        <v>78000</v>
      </c>
      <c r="D8" s="7">
        <v>20000</v>
      </c>
      <c r="E8" s="7">
        <v>20000</v>
      </c>
      <c r="F8" s="7">
        <v>20000</v>
      </c>
    </row>
    <row r="9" spans="2:6" ht="12" customHeight="1" x14ac:dyDescent="0.3">
      <c r="B9" s="6" t="s">
        <v>8</v>
      </c>
      <c r="C9" s="7">
        <v>30000</v>
      </c>
      <c r="D9" s="7">
        <v>34000</v>
      </c>
      <c r="E9" s="7">
        <v>34000</v>
      </c>
      <c r="F9" s="7">
        <v>34000</v>
      </c>
    </row>
    <row r="10" spans="2:6" ht="12" customHeight="1" x14ac:dyDescent="0.3">
      <c r="B10" s="6" t="s">
        <v>9</v>
      </c>
      <c r="C10" s="7">
        <v>450000</v>
      </c>
      <c r="D10" s="7">
        <v>749000</v>
      </c>
      <c r="E10" s="7">
        <v>749000</v>
      </c>
      <c r="F10" s="7">
        <v>749000</v>
      </c>
    </row>
    <row r="11" spans="2:6" ht="12" customHeight="1" x14ac:dyDescent="0.3">
      <c r="B11" s="6" t="s">
        <v>10</v>
      </c>
      <c r="C11" s="7">
        <v>82000</v>
      </c>
      <c r="D11" s="7">
        <v>84000</v>
      </c>
      <c r="E11" s="7">
        <v>84000</v>
      </c>
      <c r="F11" s="7">
        <v>84000</v>
      </c>
    </row>
    <row r="12" spans="2:6" ht="12" customHeight="1" x14ac:dyDescent="0.3">
      <c r="B12" s="6" t="s">
        <v>11</v>
      </c>
      <c r="C12" s="7">
        <v>0</v>
      </c>
      <c r="D12" s="7">
        <v>0</v>
      </c>
      <c r="E12" s="7">
        <v>0</v>
      </c>
      <c r="F12" s="7">
        <v>0</v>
      </c>
    </row>
    <row r="13" spans="2:6" ht="12" customHeight="1" x14ac:dyDescent="0.3">
      <c r="B13" s="6" t="s">
        <v>12</v>
      </c>
      <c r="C13" s="7">
        <v>500</v>
      </c>
      <c r="D13" s="7">
        <v>500</v>
      </c>
      <c r="E13" s="7">
        <v>500</v>
      </c>
      <c r="F13" s="7">
        <v>500</v>
      </c>
    </row>
    <row r="14" spans="2:6" ht="12" customHeight="1" x14ac:dyDescent="0.3">
      <c r="B14" s="6" t="s">
        <v>13</v>
      </c>
      <c r="C14" s="7">
        <v>78000</v>
      </c>
      <c r="D14" s="7">
        <v>82500</v>
      </c>
      <c r="E14" s="7">
        <v>82500</v>
      </c>
      <c r="F14" s="7">
        <v>82500</v>
      </c>
    </row>
    <row r="15" spans="2:6" ht="12" customHeight="1" x14ac:dyDescent="0.3">
      <c r="B15" s="6" t="s">
        <v>14</v>
      </c>
      <c r="C15" s="7">
        <v>3500</v>
      </c>
      <c r="D15" s="7">
        <v>3200</v>
      </c>
      <c r="E15" s="7">
        <v>3200</v>
      </c>
      <c r="F15" s="7">
        <v>3200</v>
      </c>
    </row>
    <row r="16" spans="2:6" ht="12" customHeight="1" x14ac:dyDescent="0.3">
      <c r="B16" s="6" t="s">
        <v>15</v>
      </c>
      <c r="C16" s="7">
        <v>45000</v>
      </c>
      <c r="D16" s="7">
        <v>0</v>
      </c>
      <c r="E16" s="7">
        <v>0</v>
      </c>
      <c r="F16" s="7">
        <v>0</v>
      </c>
    </row>
    <row r="17" spans="2:6" ht="12" customHeight="1" x14ac:dyDescent="0.3">
      <c r="B17" s="6" t="s">
        <v>16</v>
      </c>
      <c r="C17" s="7">
        <v>4000</v>
      </c>
      <c r="D17" s="7">
        <v>5000</v>
      </c>
      <c r="E17" s="7">
        <v>5000</v>
      </c>
      <c r="F17" s="7">
        <v>5000</v>
      </c>
    </row>
    <row r="18" spans="2:6" ht="12" customHeight="1" x14ac:dyDescent="0.3">
      <c r="B18" s="6" t="s">
        <v>17</v>
      </c>
      <c r="C18" s="7">
        <v>0</v>
      </c>
      <c r="D18" s="7">
        <v>0</v>
      </c>
      <c r="E18" s="7">
        <v>0</v>
      </c>
      <c r="F18" s="7">
        <v>0</v>
      </c>
    </row>
    <row r="19" spans="2:6" ht="12" customHeight="1" x14ac:dyDescent="0.3">
      <c r="B19" s="6" t="s">
        <v>18</v>
      </c>
      <c r="C19" s="7">
        <v>55000</v>
      </c>
      <c r="D19" s="7">
        <v>57800</v>
      </c>
      <c r="E19" s="7">
        <v>57800</v>
      </c>
      <c r="F19" s="7">
        <v>57800</v>
      </c>
    </row>
    <row r="20" spans="2:6" ht="12" customHeight="1" x14ac:dyDescent="0.3">
      <c r="B20" s="6" t="s">
        <v>19</v>
      </c>
      <c r="C20" s="7">
        <v>0</v>
      </c>
      <c r="D20" s="7">
        <v>0</v>
      </c>
      <c r="E20" s="7">
        <v>0</v>
      </c>
      <c r="F20" s="7">
        <v>0</v>
      </c>
    </row>
    <row r="21" spans="2:6" ht="12" customHeight="1" x14ac:dyDescent="0.3">
      <c r="B21" s="6" t="s">
        <v>20</v>
      </c>
      <c r="C21" s="7">
        <v>0</v>
      </c>
      <c r="D21" s="7">
        <v>0</v>
      </c>
      <c r="E21" s="7">
        <v>0</v>
      </c>
      <c r="F21" s="7">
        <v>0</v>
      </c>
    </row>
    <row r="22" spans="2:6" ht="12" customHeight="1" x14ac:dyDescent="0.3">
      <c r="B22" s="6" t="s">
        <v>21</v>
      </c>
      <c r="C22" s="7">
        <v>0</v>
      </c>
      <c r="D22" s="7">
        <v>0</v>
      </c>
      <c r="E22" s="7">
        <v>0</v>
      </c>
      <c r="F22" s="7">
        <v>0</v>
      </c>
    </row>
    <row r="23" spans="2:6" ht="12" customHeight="1" x14ac:dyDescent="0.3">
      <c r="B23" s="6" t="s">
        <v>22</v>
      </c>
      <c r="C23" s="7">
        <v>0</v>
      </c>
      <c r="D23" s="7">
        <v>20000</v>
      </c>
      <c r="E23" s="7">
        <v>20000</v>
      </c>
      <c r="F23" s="7">
        <v>20000</v>
      </c>
    </row>
    <row r="24" spans="2:6" ht="12" customHeight="1" x14ac:dyDescent="0.3">
      <c r="B24" s="6" t="s">
        <v>23</v>
      </c>
      <c r="C24" s="7">
        <v>30000</v>
      </c>
      <c r="D24" s="7">
        <v>30000</v>
      </c>
      <c r="E24" s="7">
        <v>30000</v>
      </c>
      <c r="F24" s="7">
        <v>30000</v>
      </c>
    </row>
    <row r="25" spans="2:6" ht="12" customHeight="1" x14ac:dyDescent="0.3">
      <c r="B25" s="6" t="s">
        <v>24</v>
      </c>
      <c r="C25" s="7">
        <v>20000</v>
      </c>
      <c r="D25" s="7">
        <v>30000</v>
      </c>
      <c r="E25" s="7">
        <v>30000</v>
      </c>
      <c r="F25" s="7">
        <v>30000</v>
      </c>
    </row>
    <row r="26" spans="2:6" ht="12" customHeight="1" x14ac:dyDescent="0.3">
      <c r="B26" s="6" t="s">
        <v>25</v>
      </c>
      <c r="C26" s="7">
        <v>0</v>
      </c>
      <c r="D26" s="7">
        <v>11000</v>
      </c>
      <c r="E26" s="7">
        <v>11000</v>
      </c>
      <c r="F26" s="7">
        <v>11000</v>
      </c>
    </row>
    <row r="27" spans="2:6" ht="12" customHeight="1" x14ac:dyDescent="0.3">
      <c r="B27" s="8" t="s">
        <v>26</v>
      </c>
      <c r="C27" s="9">
        <v>12000</v>
      </c>
      <c r="D27" s="9">
        <v>0</v>
      </c>
      <c r="E27" s="9">
        <v>0</v>
      </c>
      <c r="F27" s="9">
        <v>0</v>
      </c>
    </row>
    <row r="28" spans="2:6" ht="12" customHeight="1" x14ac:dyDescent="0.3">
      <c r="B28" s="8" t="s">
        <v>27</v>
      </c>
      <c r="C28" s="9">
        <v>1000</v>
      </c>
      <c r="D28" s="9">
        <v>1000</v>
      </c>
      <c r="E28" s="9">
        <v>1000</v>
      </c>
      <c r="F28" s="9">
        <v>1000</v>
      </c>
    </row>
    <row r="29" spans="2:6" ht="12" hidden="1" customHeight="1" x14ac:dyDescent="0.3">
      <c r="B29" s="8" t="s">
        <v>28</v>
      </c>
      <c r="C29" s="7">
        <v>0</v>
      </c>
      <c r="D29" s="7">
        <v>0</v>
      </c>
      <c r="E29" s="7">
        <v>0</v>
      </c>
      <c r="F29" s="7">
        <v>0</v>
      </c>
    </row>
    <row r="30" spans="2:6" ht="12" customHeight="1" x14ac:dyDescent="0.3">
      <c r="B30" s="1" t="s">
        <v>29</v>
      </c>
      <c r="C30" s="26">
        <f>SUM(C5:C29)</f>
        <v>1421500</v>
      </c>
      <c r="D30" s="26">
        <f>SUM(D5:D29)</f>
        <v>1874000</v>
      </c>
      <c r="E30" s="26">
        <f>SUM(E5:E29)</f>
        <v>1874000</v>
      </c>
      <c r="F30" s="26">
        <f>SUM(F5:F29)</f>
        <v>1874000</v>
      </c>
    </row>
    <row r="31" spans="2:6" ht="12" customHeight="1" x14ac:dyDescent="0.3">
      <c r="B31" s="20"/>
      <c r="C31" s="21"/>
      <c r="D31" s="21"/>
      <c r="E31" s="21"/>
      <c r="F31" s="21"/>
    </row>
    <row r="32" spans="2:6" ht="12" customHeight="1" x14ac:dyDescent="0.3">
      <c r="B32" s="20"/>
      <c r="C32" s="21"/>
      <c r="D32" s="21"/>
      <c r="E32" s="21"/>
      <c r="F32" s="21"/>
    </row>
    <row r="33" spans="2:6" ht="12" customHeight="1" x14ac:dyDescent="0.3">
      <c r="B33" s="12"/>
      <c r="C33" s="12"/>
      <c r="D33" s="12"/>
      <c r="E33" s="12"/>
    </row>
    <row r="34" spans="2:6" ht="12" customHeight="1" x14ac:dyDescent="0.3">
      <c r="B34" s="13" t="s">
        <v>30</v>
      </c>
      <c r="C34" s="2"/>
      <c r="D34" s="2"/>
      <c r="E34" s="2"/>
      <c r="F34" s="2"/>
    </row>
    <row r="35" spans="2:6" ht="12" customHeight="1" x14ac:dyDescent="0.3">
      <c r="B35" s="14" t="s">
        <v>31</v>
      </c>
      <c r="C35" s="7">
        <v>2600</v>
      </c>
      <c r="D35" s="7">
        <v>2800</v>
      </c>
      <c r="E35" s="7">
        <v>2800</v>
      </c>
      <c r="F35" s="7">
        <v>2800</v>
      </c>
    </row>
    <row r="36" spans="2:6" ht="12" customHeight="1" x14ac:dyDescent="0.3">
      <c r="B36" s="14" t="s">
        <v>32</v>
      </c>
      <c r="C36" s="7">
        <v>60000</v>
      </c>
      <c r="D36" s="7">
        <v>165000</v>
      </c>
      <c r="E36" s="7">
        <v>165000</v>
      </c>
      <c r="F36" s="7">
        <v>165000</v>
      </c>
    </row>
    <row r="37" spans="2:6" ht="12" customHeight="1" x14ac:dyDescent="0.3">
      <c r="B37" s="14" t="s">
        <v>33</v>
      </c>
      <c r="C37" s="7">
        <v>50000</v>
      </c>
      <c r="D37" s="7">
        <v>0</v>
      </c>
      <c r="E37" s="7">
        <v>0</v>
      </c>
      <c r="F37" s="7">
        <v>0</v>
      </c>
    </row>
    <row r="38" spans="2:6" ht="12" customHeight="1" x14ac:dyDescent="0.3">
      <c r="B38" s="14" t="s">
        <v>34</v>
      </c>
      <c r="C38" s="7">
        <v>7200</v>
      </c>
      <c r="D38" s="7">
        <v>7700</v>
      </c>
      <c r="E38" s="7">
        <v>7700</v>
      </c>
      <c r="F38" s="7">
        <v>7700</v>
      </c>
    </row>
    <row r="39" spans="2:6" ht="12" customHeight="1" x14ac:dyDescent="0.3">
      <c r="B39" s="14" t="s">
        <v>35</v>
      </c>
      <c r="C39" s="7">
        <v>0</v>
      </c>
      <c r="D39" s="7">
        <v>34000</v>
      </c>
      <c r="E39" s="7">
        <v>34000</v>
      </c>
      <c r="F39" s="7">
        <v>34000</v>
      </c>
    </row>
    <row r="40" spans="2:6" ht="12" customHeight="1" x14ac:dyDescent="0.3">
      <c r="B40" s="14" t="s">
        <v>36</v>
      </c>
      <c r="C40" s="7">
        <v>2000</v>
      </c>
      <c r="D40" s="7">
        <v>10000</v>
      </c>
      <c r="E40" s="7">
        <v>10000</v>
      </c>
      <c r="F40" s="7">
        <v>10000</v>
      </c>
    </row>
    <row r="41" spans="2:6" ht="12" customHeight="1" x14ac:dyDescent="0.3">
      <c r="B41" s="14" t="s">
        <v>37</v>
      </c>
      <c r="C41" s="7">
        <v>100000</v>
      </c>
      <c r="D41" s="7">
        <v>150000</v>
      </c>
      <c r="E41" s="7">
        <v>150000</v>
      </c>
      <c r="F41" s="7">
        <v>150000</v>
      </c>
    </row>
    <row r="42" spans="2:6" ht="12" hidden="1" customHeight="1" x14ac:dyDescent="0.3">
      <c r="B42" s="14" t="s">
        <v>38</v>
      </c>
      <c r="C42" s="7">
        <v>0</v>
      </c>
      <c r="D42" s="7">
        <v>0</v>
      </c>
      <c r="E42" s="7">
        <v>0</v>
      </c>
      <c r="F42" s="7">
        <v>0</v>
      </c>
    </row>
    <row r="43" spans="2:6" ht="12" customHeight="1" x14ac:dyDescent="0.3">
      <c r="B43" s="14"/>
      <c r="C43" s="7">
        <v>0</v>
      </c>
      <c r="D43" s="7">
        <v>0</v>
      </c>
      <c r="E43" s="7">
        <v>0</v>
      </c>
      <c r="F43" s="7">
        <v>0</v>
      </c>
    </row>
    <row r="44" spans="2:6" ht="12" hidden="1" customHeight="1" x14ac:dyDescent="0.3">
      <c r="B44" s="14" t="s">
        <v>39</v>
      </c>
      <c r="C44" s="7">
        <v>0</v>
      </c>
      <c r="D44" s="7">
        <v>0</v>
      </c>
      <c r="E44" s="7">
        <v>0</v>
      </c>
      <c r="F44" s="7">
        <v>0</v>
      </c>
    </row>
    <row r="45" spans="2:6" ht="12" hidden="1" customHeight="1" x14ac:dyDescent="0.3">
      <c r="B45" s="14" t="s">
        <v>40</v>
      </c>
      <c r="C45" s="7">
        <v>0</v>
      </c>
      <c r="D45" s="7">
        <v>0</v>
      </c>
      <c r="E45" s="7">
        <v>0</v>
      </c>
      <c r="F45" s="7">
        <v>0</v>
      </c>
    </row>
    <row r="46" spans="2:6" ht="12" hidden="1" customHeight="1" x14ac:dyDescent="0.3">
      <c r="B46" s="14" t="s">
        <v>41</v>
      </c>
      <c r="C46" s="7">
        <v>0</v>
      </c>
      <c r="D46" s="7">
        <v>0</v>
      </c>
      <c r="E46" s="7">
        <v>0</v>
      </c>
      <c r="F46" s="7">
        <v>0</v>
      </c>
    </row>
    <row r="47" spans="2:6" ht="12" hidden="1" customHeight="1" x14ac:dyDescent="0.3">
      <c r="B47" s="14" t="s">
        <v>42</v>
      </c>
      <c r="C47" s="2">
        <v>0</v>
      </c>
      <c r="D47" s="2">
        <v>0</v>
      </c>
      <c r="E47" s="2">
        <v>0</v>
      </c>
      <c r="F47" s="2">
        <v>0</v>
      </c>
    </row>
    <row r="48" spans="2:6" ht="12" hidden="1" customHeight="1" x14ac:dyDescent="0.3">
      <c r="B48" s="14" t="s">
        <v>43</v>
      </c>
      <c r="C48" s="7">
        <v>0</v>
      </c>
      <c r="D48" s="7">
        <v>0</v>
      </c>
      <c r="E48" s="7">
        <v>0</v>
      </c>
      <c r="F48" s="7">
        <v>0</v>
      </c>
    </row>
    <row r="49" spans="2:6" ht="12" hidden="1" customHeight="1" x14ac:dyDescent="0.3">
      <c r="B49" s="14" t="s">
        <v>44</v>
      </c>
      <c r="C49" s="7">
        <v>0</v>
      </c>
      <c r="D49" s="7">
        <v>0</v>
      </c>
      <c r="E49" s="7">
        <v>0</v>
      </c>
      <c r="F49" s="7">
        <v>0</v>
      </c>
    </row>
    <row r="50" spans="2:6" ht="12" customHeight="1" x14ac:dyDescent="0.3">
      <c r="B50" s="14" t="s">
        <v>45</v>
      </c>
      <c r="C50" s="7">
        <v>0</v>
      </c>
      <c r="D50" s="7">
        <v>0</v>
      </c>
      <c r="E50" s="7">
        <v>0</v>
      </c>
      <c r="F50" s="7">
        <v>0</v>
      </c>
    </row>
    <row r="51" spans="2:6" ht="12" customHeight="1" x14ac:dyDescent="0.3">
      <c r="B51" s="14" t="s">
        <v>46</v>
      </c>
      <c r="C51" s="7">
        <v>332200</v>
      </c>
      <c r="D51" s="7">
        <v>650400</v>
      </c>
      <c r="E51" s="7">
        <v>650400</v>
      </c>
      <c r="F51" s="7">
        <v>650400</v>
      </c>
    </row>
    <row r="52" spans="2:6" ht="12" hidden="1" customHeight="1" x14ac:dyDescent="0.3">
      <c r="B52" s="14" t="s">
        <v>47</v>
      </c>
      <c r="C52" s="7">
        <v>0</v>
      </c>
      <c r="D52" s="7">
        <v>0</v>
      </c>
      <c r="E52" s="7">
        <v>0</v>
      </c>
      <c r="F52" s="7">
        <v>0</v>
      </c>
    </row>
    <row r="53" spans="2:6" ht="12" customHeight="1" x14ac:dyDescent="0.3">
      <c r="B53" s="14" t="s">
        <v>48</v>
      </c>
      <c r="C53" s="7">
        <v>20000</v>
      </c>
      <c r="D53" s="7">
        <v>23000</v>
      </c>
      <c r="E53" s="7">
        <v>23000</v>
      </c>
      <c r="F53" s="7">
        <v>23000</v>
      </c>
    </row>
    <row r="54" spans="2:6" ht="12" customHeight="1" x14ac:dyDescent="0.3">
      <c r="B54" s="14" t="s">
        <v>49</v>
      </c>
      <c r="C54" s="7">
        <v>0</v>
      </c>
      <c r="D54" s="7">
        <v>0</v>
      </c>
      <c r="E54" s="7">
        <v>0</v>
      </c>
      <c r="F54" s="7">
        <v>0</v>
      </c>
    </row>
    <row r="55" spans="2:6" ht="12" customHeight="1" x14ac:dyDescent="0.3">
      <c r="B55" s="14" t="s">
        <v>50</v>
      </c>
      <c r="C55" s="7">
        <v>0</v>
      </c>
      <c r="D55" s="7">
        <v>0</v>
      </c>
      <c r="E55" s="7">
        <v>0</v>
      </c>
      <c r="F55" s="7">
        <v>0</v>
      </c>
    </row>
    <row r="56" spans="2:6" ht="12" customHeight="1" x14ac:dyDescent="0.3">
      <c r="B56" s="14" t="s">
        <v>51</v>
      </c>
      <c r="C56" s="7">
        <v>1500</v>
      </c>
      <c r="D56" s="7">
        <v>1600</v>
      </c>
      <c r="E56" s="7">
        <v>1600</v>
      </c>
      <c r="F56" s="7">
        <v>1600</v>
      </c>
    </row>
    <row r="57" spans="2:6" ht="12" customHeight="1" x14ac:dyDescent="0.3">
      <c r="B57" s="14" t="s">
        <v>26</v>
      </c>
      <c r="C57" s="7">
        <v>100000</v>
      </c>
      <c r="D57" s="7">
        <v>120000</v>
      </c>
      <c r="E57" s="7">
        <v>120000</v>
      </c>
      <c r="F57" s="7">
        <v>120000</v>
      </c>
    </row>
    <row r="58" spans="2:6" ht="12" customHeight="1" x14ac:dyDescent="0.3">
      <c r="B58" s="14" t="s">
        <v>52</v>
      </c>
      <c r="C58" s="7">
        <v>110000</v>
      </c>
      <c r="D58" s="7">
        <v>107000</v>
      </c>
      <c r="E58" s="7">
        <v>107000</v>
      </c>
      <c r="F58" s="7">
        <v>107000</v>
      </c>
    </row>
    <row r="59" spans="2:6" ht="12" customHeight="1" x14ac:dyDescent="0.3">
      <c r="B59" s="14" t="s">
        <v>53</v>
      </c>
      <c r="C59" s="7">
        <v>30000</v>
      </c>
      <c r="D59" s="7">
        <v>150000</v>
      </c>
      <c r="E59" s="7">
        <v>150000</v>
      </c>
      <c r="F59" s="7">
        <v>150000</v>
      </c>
    </row>
    <row r="60" spans="2:6" ht="12" customHeight="1" x14ac:dyDescent="0.3">
      <c r="B60" s="14" t="s">
        <v>54</v>
      </c>
      <c r="C60" s="7">
        <v>0</v>
      </c>
      <c r="D60" s="7">
        <v>0</v>
      </c>
      <c r="E60" s="7">
        <v>0</v>
      </c>
      <c r="F60" s="7">
        <v>0</v>
      </c>
    </row>
    <row r="61" spans="2:6" ht="12" customHeight="1" x14ac:dyDescent="0.3">
      <c r="B61" s="14" t="s">
        <v>55</v>
      </c>
      <c r="C61" s="7">
        <v>3000</v>
      </c>
      <c r="D61" s="7">
        <v>3000</v>
      </c>
      <c r="E61" s="7">
        <v>3000</v>
      </c>
      <c r="F61" s="7">
        <v>3000</v>
      </c>
    </row>
    <row r="62" spans="2:6" ht="12" customHeight="1" x14ac:dyDescent="0.3">
      <c r="B62" s="14" t="s">
        <v>56</v>
      </c>
      <c r="C62" s="7">
        <v>170000</v>
      </c>
      <c r="D62" s="7">
        <v>170000</v>
      </c>
      <c r="E62" s="7">
        <v>170000</v>
      </c>
      <c r="F62" s="7">
        <v>170000</v>
      </c>
    </row>
    <row r="63" spans="2:6" ht="12" customHeight="1" x14ac:dyDescent="0.3">
      <c r="B63" s="14" t="s">
        <v>57</v>
      </c>
      <c r="C63" s="7">
        <v>0</v>
      </c>
      <c r="D63" s="7">
        <v>0</v>
      </c>
      <c r="E63" s="7">
        <v>0</v>
      </c>
      <c r="F63" s="7">
        <v>0</v>
      </c>
    </row>
    <row r="64" spans="2:6" ht="12" customHeight="1" x14ac:dyDescent="0.3">
      <c r="B64" s="14" t="s">
        <v>58</v>
      </c>
      <c r="C64" s="7">
        <v>350000</v>
      </c>
      <c r="D64" s="7">
        <v>250000</v>
      </c>
      <c r="E64" s="7">
        <v>250000</v>
      </c>
      <c r="F64" s="7">
        <v>250000</v>
      </c>
    </row>
    <row r="65" spans="2:6" ht="12" customHeight="1" x14ac:dyDescent="0.3">
      <c r="B65" s="15" t="s">
        <v>59</v>
      </c>
      <c r="C65" s="9">
        <v>5000</v>
      </c>
      <c r="D65" s="9">
        <v>4000</v>
      </c>
      <c r="E65" s="9">
        <v>4000</v>
      </c>
      <c r="F65" s="9">
        <v>4000</v>
      </c>
    </row>
    <row r="66" spans="2:6" ht="12" customHeight="1" x14ac:dyDescent="0.3">
      <c r="B66" s="15" t="s">
        <v>60</v>
      </c>
      <c r="C66" s="9">
        <v>0</v>
      </c>
      <c r="D66" s="9">
        <v>5500</v>
      </c>
      <c r="E66" s="9">
        <v>5500</v>
      </c>
      <c r="F66" s="9">
        <v>5500</v>
      </c>
    </row>
    <row r="67" spans="2:6" ht="12" customHeight="1" x14ac:dyDescent="0.3">
      <c r="B67" s="15" t="s">
        <v>61</v>
      </c>
      <c r="C67" s="9">
        <v>0</v>
      </c>
      <c r="D67" s="9">
        <v>0</v>
      </c>
      <c r="E67" s="9">
        <v>0</v>
      </c>
      <c r="F67" s="9">
        <v>0</v>
      </c>
    </row>
    <row r="68" spans="2:6" ht="12" customHeight="1" x14ac:dyDescent="0.3">
      <c r="B68" s="15"/>
      <c r="C68" s="9">
        <v>0</v>
      </c>
      <c r="D68" s="9">
        <v>20000</v>
      </c>
      <c r="E68" s="9">
        <v>20000</v>
      </c>
      <c r="F68" s="9">
        <v>20000</v>
      </c>
    </row>
    <row r="69" spans="2:6" ht="12" customHeight="1" x14ac:dyDescent="0.3">
      <c r="B69" s="14" t="s">
        <v>62</v>
      </c>
      <c r="C69" s="7">
        <v>78000</v>
      </c>
      <c r="D69" s="7">
        <v>0</v>
      </c>
      <c r="E69" s="7">
        <v>0</v>
      </c>
      <c r="F69" s="7">
        <v>0</v>
      </c>
    </row>
    <row r="70" spans="2:6" ht="12" customHeight="1" thickBot="1" x14ac:dyDescent="0.35">
      <c r="B70" s="22" t="s">
        <v>63</v>
      </c>
      <c r="C70" s="23">
        <f>SUM(C35:C69)</f>
        <v>1421500</v>
      </c>
      <c r="D70" s="23">
        <f>SUM(D35:D69)</f>
        <v>1874000</v>
      </c>
      <c r="E70" s="23">
        <f>SUM(E35:E69)</f>
        <v>1874000</v>
      </c>
      <c r="F70" s="23">
        <f>SUM(F35:F69)</f>
        <v>1874000</v>
      </c>
    </row>
    <row r="71" spans="2:6" ht="12" customHeight="1" x14ac:dyDescent="0.3">
      <c r="B71" s="20"/>
      <c r="C71" s="21"/>
      <c r="D71" s="21"/>
      <c r="E71" s="21"/>
    </row>
    <row r="72" spans="2:6" ht="12" customHeight="1" x14ac:dyDescent="0.3">
      <c r="B72" s="20"/>
      <c r="C72" s="21"/>
      <c r="D72" s="21"/>
      <c r="E72" s="21"/>
    </row>
    <row r="73" spans="2:6" ht="12" customHeight="1" x14ac:dyDescent="0.3">
      <c r="B73" s="20"/>
      <c r="C73" s="21"/>
      <c r="D73" s="21"/>
      <c r="E73" s="21"/>
    </row>
    <row r="74" spans="2:6" ht="12" customHeight="1" x14ac:dyDescent="0.3">
      <c r="B74" s="20"/>
      <c r="C74" s="21"/>
      <c r="D74" s="21"/>
      <c r="E74" s="21"/>
    </row>
    <row r="75" spans="2:6" ht="12" customHeight="1" x14ac:dyDescent="0.3">
      <c r="B75" s="20"/>
      <c r="C75" s="21"/>
      <c r="D75" s="21"/>
      <c r="E75" s="21"/>
    </row>
    <row r="76" spans="2:6" ht="12" customHeight="1" x14ac:dyDescent="0.3">
      <c r="B76" s="20"/>
      <c r="C76" s="21"/>
      <c r="D76" s="21"/>
      <c r="E76" s="21"/>
    </row>
    <row r="77" spans="2:6" ht="12" customHeight="1" x14ac:dyDescent="0.3">
      <c r="B77" s="20"/>
      <c r="C77" s="21"/>
      <c r="D77" s="21"/>
      <c r="E77" s="21"/>
    </row>
    <row r="78" spans="2:6" ht="12" customHeight="1" x14ac:dyDescent="0.3">
      <c r="B78" s="1" t="s">
        <v>0</v>
      </c>
      <c r="C78" s="36" t="s">
        <v>1</v>
      </c>
      <c r="D78" s="37"/>
      <c r="E78" s="37"/>
      <c r="F78" s="38"/>
    </row>
    <row r="79" spans="2:6" ht="12" customHeight="1" x14ac:dyDescent="0.3">
      <c r="B79" s="2"/>
      <c r="C79" s="3">
        <v>2016</v>
      </c>
      <c r="D79" s="3">
        <v>2017</v>
      </c>
      <c r="E79" s="3">
        <v>2018</v>
      </c>
      <c r="F79" s="3">
        <v>2019</v>
      </c>
    </row>
    <row r="80" spans="2:6" ht="12" customHeight="1" thickBot="1" x14ac:dyDescent="0.35">
      <c r="B80" s="2"/>
      <c r="C80" s="4" t="s">
        <v>2</v>
      </c>
      <c r="D80" s="4" t="s">
        <v>2</v>
      </c>
      <c r="E80" s="4" t="s">
        <v>2</v>
      </c>
      <c r="F80" s="4" t="s">
        <v>2</v>
      </c>
    </row>
    <row r="81" spans="2:6" ht="12" customHeight="1" thickBot="1" x14ac:dyDescent="0.35">
      <c r="B81" s="10" t="s">
        <v>63</v>
      </c>
      <c r="C81" s="23">
        <v>1421500</v>
      </c>
      <c r="D81" s="23">
        <v>1874000</v>
      </c>
      <c r="E81" s="11">
        <v>1874000</v>
      </c>
      <c r="F81" s="11">
        <v>1874000</v>
      </c>
    </row>
    <row r="82" spans="2:6" ht="12" customHeight="1" x14ac:dyDescent="0.3">
      <c r="B82" s="20"/>
      <c r="C82" s="21"/>
      <c r="D82" s="21"/>
      <c r="E82" s="21"/>
      <c r="F82" s="21"/>
    </row>
    <row r="83" spans="2:6" ht="12" customHeight="1" x14ac:dyDescent="0.3">
      <c r="B83" s="16" t="s">
        <v>64</v>
      </c>
      <c r="C83" s="12"/>
      <c r="D83" s="12"/>
      <c r="E83" s="12"/>
      <c r="F83" s="12"/>
    </row>
    <row r="84" spans="2:6" ht="12" customHeight="1" x14ac:dyDescent="0.3">
      <c r="B84" s="17" t="s">
        <v>65</v>
      </c>
      <c r="C84" s="2"/>
      <c r="D84" s="7">
        <v>50000</v>
      </c>
      <c r="E84" s="2"/>
      <c r="F84" s="2"/>
    </row>
    <row r="85" spans="2:6" ht="12" customHeight="1" x14ac:dyDescent="0.3">
      <c r="B85" s="17" t="s">
        <v>66</v>
      </c>
      <c r="C85" s="2"/>
      <c r="D85" s="7">
        <v>50000</v>
      </c>
      <c r="E85" s="7">
        <v>50000</v>
      </c>
      <c r="F85" s="7">
        <v>50000</v>
      </c>
    </row>
    <row r="86" spans="2:6" ht="12" customHeight="1" x14ac:dyDescent="0.3">
      <c r="B86" s="17" t="s">
        <v>67</v>
      </c>
      <c r="C86" s="2"/>
      <c r="D86" s="2"/>
      <c r="E86" s="7">
        <v>50000</v>
      </c>
      <c r="F86" s="2"/>
    </row>
    <row r="87" spans="2:6" ht="12" customHeight="1" x14ac:dyDescent="0.3">
      <c r="B87" s="17" t="s">
        <v>68</v>
      </c>
      <c r="C87" s="7"/>
      <c r="D87" s="7"/>
      <c r="E87" s="7"/>
      <c r="F87" s="7">
        <v>50000</v>
      </c>
    </row>
    <row r="88" spans="2:6" ht="12" customHeight="1" x14ac:dyDescent="0.3">
      <c r="B88" s="17" t="s">
        <v>69</v>
      </c>
      <c r="C88" s="7">
        <v>593200</v>
      </c>
      <c r="D88" s="7">
        <v>100000</v>
      </c>
      <c r="E88" s="7">
        <v>100000</v>
      </c>
      <c r="F88" s="2"/>
    </row>
    <row r="89" spans="2:6" ht="12" customHeight="1" x14ac:dyDescent="0.3">
      <c r="B89" s="17" t="s">
        <v>70</v>
      </c>
      <c r="C89" s="7"/>
      <c r="D89" s="7">
        <v>100000</v>
      </c>
      <c r="E89" s="2"/>
      <c r="F89" s="2"/>
    </row>
    <row r="90" spans="2:6" ht="12" customHeight="1" x14ac:dyDescent="0.3">
      <c r="B90" s="17"/>
      <c r="C90" s="2"/>
      <c r="D90" s="7"/>
      <c r="E90" s="2"/>
      <c r="F90" s="2"/>
    </row>
    <row r="91" spans="2:6" ht="12" customHeight="1" x14ac:dyDescent="0.3">
      <c r="B91" s="17"/>
      <c r="C91" s="7"/>
      <c r="E91" s="7"/>
      <c r="F91" s="7"/>
    </row>
    <row r="92" spans="2:6" ht="12" customHeight="1" x14ac:dyDescent="0.3">
      <c r="B92" s="17"/>
      <c r="C92" s="7"/>
      <c r="D92" s="2"/>
      <c r="E92" s="7"/>
      <c r="F92" s="7"/>
    </row>
    <row r="93" spans="2:6" ht="12" customHeight="1" x14ac:dyDescent="0.3">
      <c r="B93" s="17"/>
      <c r="C93" s="7"/>
      <c r="D93" s="7"/>
      <c r="E93" s="7"/>
      <c r="F93" s="7"/>
    </row>
    <row r="94" spans="2:6" ht="12" customHeight="1" x14ac:dyDescent="0.3">
      <c r="B94" s="17"/>
      <c r="C94" s="7"/>
      <c r="D94" s="7"/>
      <c r="E94" s="7"/>
      <c r="F94" s="7"/>
    </row>
    <row r="95" spans="2:6" ht="12" customHeight="1" x14ac:dyDescent="0.3">
      <c r="B95" s="17"/>
      <c r="C95" s="7"/>
      <c r="D95" s="7"/>
      <c r="E95" s="7"/>
      <c r="F95" s="7"/>
    </row>
    <row r="96" spans="2:6" ht="12" customHeight="1" x14ac:dyDescent="0.3">
      <c r="B96" s="17"/>
      <c r="C96" s="7"/>
      <c r="D96" s="7"/>
      <c r="E96" s="7"/>
      <c r="F96" s="7"/>
    </row>
    <row r="97" spans="2:12" ht="12" customHeight="1" x14ac:dyDescent="0.3">
      <c r="B97" s="17"/>
      <c r="C97" s="2"/>
      <c r="D97" s="7"/>
      <c r="E97" s="2"/>
      <c r="F97" s="2"/>
    </row>
    <row r="98" spans="2:12" ht="12" customHeight="1" x14ac:dyDescent="0.3">
      <c r="B98" s="17"/>
      <c r="C98" s="7"/>
      <c r="D98" s="7"/>
      <c r="E98" s="2"/>
      <c r="F98" s="2"/>
    </row>
    <row r="99" spans="2:12" ht="12" customHeight="1" x14ac:dyDescent="0.3">
      <c r="B99" s="17"/>
      <c r="C99" s="7"/>
      <c r="D99" s="7"/>
      <c r="E99" s="2"/>
      <c r="F99" s="2"/>
    </row>
    <row r="100" spans="2:12" ht="12" customHeight="1" x14ac:dyDescent="0.3">
      <c r="B100" s="17"/>
      <c r="C100" s="7"/>
      <c r="D100" s="7"/>
      <c r="E100" s="2"/>
      <c r="F100" s="7"/>
    </row>
    <row r="101" spans="2:12" ht="12" customHeight="1" x14ac:dyDescent="0.3">
      <c r="B101" s="17"/>
      <c r="C101" s="7"/>
      <c r="D101" s="7"/>
      <c r="E101" s="7"/>
      <c r="F101" s="7"/>
    </row>
    <row r="102" spans="2:12" ht="12" customHeight="1" x14ac:dyDescent="0.3">
      <c r="B102" s="17"/>
      <c r="C102" s="7"/>
      <c r="D102" s="7"/>
      <c r="E102" s="7"/>
      <c r="F102" s="7"/>
    </row>
    <row r="103" spans="2:12" ht="12" customHeight="1" x14ac:dyDescent="0.3">
      <c r="B103" s="17"/>
      <c r="C103" s="7"/>
      <c r="D103" s="7"/>
      <c r="E103" s="7"/>
      <c r="F103" s="7"/>
    </row>
    <row r="104" spans="2:12" ht="12" customHeight="1" x14ac:dyDescent="0.3">
      <c r="B104" s="17"/>
      <c r="C104" s="7"/>
      <c r="D104" s="7"/>
      <c r="E104" s="7"/>
      <c r="F104" s="7"/>
    </row>
    <row r="105" spans="2:12" ht="12" customHeight="1" x14ac:dyDescent="0.3">
      <c r="B105" s="18"/>
      <c r="C105" s="7"/>
      <c r="D105" s="7"/>
      <c r="E105" s="7"/>
      <c r="F105" s="7"/>
    </row>
    <row r="106" spans="2:12" ht="12" customHeight="1" x14ac:dyDescent="0.3">
      <c r="B106" s="18"/>
      <c r="C106" s="7"/>
      <c r="D106" s="7"/>
      <c r="E106" s="7"/>
      <c r="F106" s="7"/>
    </row>
    <row r="107" spans="2:12" ht="12" customHeight="1" x14ac:dyDescent="0.3">
      <c r="B107" s="17"/>
      <c r="C107" s="7"/>
      <c r="D107" s="7"/>
      <c r="E107" s="7"/>
      <c r="F107" s="7"/>
    </row>
    <row r="108" spans="2:12" ht="12" customHeight="1" x14ac:dyDescent="0.3">
      <c r="B108" s="17"/>
      <c r="C108" s="7"/>
      <c r="D108" s="7"/>
      <c r="E108" s="7"/>
      <c r="F108" s="7"/>
      <c r="L108" s="24"/>
    </row>
    <row r="109" spans="2:12" ht="12" customHeight="1" x14ac:dyDescent="0.3">
      <c r="B109" s="18"/>
      <c r="C109" s="9"/>
      <c r="D109" s="7"/>
      <c r="E109" s="7"/>
      <c r="F109" s="7"/>
    </row>
    <row r="110" spans="2:12" ht="12" customHeight="1" x14ac:dyDescent="0.3">
      <c r="B110" s="18"/>
      <c r="C110" s="9"/>
      <c r="D110" s="9"/>
      <c r="E110" s="9"/>
      <c r="F110" s="9"/>
    </row>
    <row r="111" spans="2:12" ht="12" customHeight="1" x14ac:dyDescent="0.3">
      <c r="B111" s="18"/>
      <c r="C111" s="9"/>
      <c r="D111" s="9"/>
      <c r="E111" s="7"/>
      <c r="F111" s="9"/>
    </row>
    <row r="112" spans="2:12" ht="12" customHeight="1" x14ac:dyDescent="0.3">
      <c r="B112" s="17"/>
      <c r="C112" s="2"/>
      <c r="D112" s="9"/>
      <c r="E112" s="27"/>
      <c r="F112" s="9"/>
    </row>
    <row r="113" spans="2:6" ht="12" customHeight="1" thickBot="1" x14ac:dyDescent="0.35">
      <c r="B113" s="29"/>
      <c r="D113" s="9"/>
      <c r="E113" s="9"/>
      <c r="F113" s="19"/>
    </row>
    <row r="114" spans="2:6" ht="12" customHeight="1" thickBot="1" x14ac:dyDescent="0.35">
      <c r="B114" s="22" t="s">
        <v>63</v>
      </c>
      <c r="C114" s="25">
        <f>SUM(C81:C113)</f>
        <v>2014700</v>
      </c>
      <c r="D114" s="25">
        <f>SUM(D81:D113)</f>
        <v>2174000</v>
      </c>
      <c r="E114" s="25">
        <f>SUM(E81:E113)</f>
        <v>2074000</v>
      </c>
      <c r="F114" s="25">
        <f>SUM(F81:F113)</f>
        <v>1974000</v>
      </c>
    </row>
    <row r="115" spans="2:6" ht="12" customHeight="1" x14ac:dyDescent="0.3">
      <c r="B115" s="1" t="s">
        <v>71</v>
      </c>
      <c r="C115" s="7">
        <v>504000</v>
      </c>
      <c r="D115" s="2"/>
      <c r="E115" s="2"/>
      <c r="F115" s="2"/>
    </row>
    <row r="116" spans="2:6" ht="12" customHeight="1" thickBot="1" x14ac:dyDescent="0.35">
      <c r="B116" s="22" t="s">
        <v>72</v>
      </c>
      <c r="C116" s="23">
        <v>-89200</v>
      </c>
      <c r="D116" s="23">
        <v>-300000</v>
      </c>
      <c r="E116" s="23">
        <v>-200000</v>
      </c>
      <c r="F116" s="23">
        <v>-100000</v>
      </c>
    </row>
    <row r="117" spans="2:6" ht="12" customHeight="1" thickBot="1" x14ac:dyDescent="0.35">
      <c r="B117" s="35" t="s">
        <v>73</v>
      </c>
      <c r="C117" s="30">
        <v>712276.84</v>
      </c>
      <c r="D117" s="30">
        <v>623077</v>
      </c>
      <c r="E117" s="30">
        <v>323077</v>
      </c>
      <c r="F117" s="30">
        <v>123077</v>
      </c>
    </row>
    <row r="118" spans="2:6" ht="12" customHeight="1" thickBot="1" x14ac:dyDescent="0.35">
      <c r="B118" s="34"/>
      <c r="C118" s="32"/>
      <c r="D118" s="33"/>
      <c r="E118" s="33"/>
      <c r="F118" s="33"/>
    </row>
    <row r="119" spans="2:6" ht="12" customHeight="1" thickBot="1" x14ac:dyDescent="0.35">
      <c r="B119" s="34" t="s">
        <v>74</v>
      </c>
      <c r="C119" s="31">
        <v>623077</v>
      </c>
      <c r="D119" s="31">
        <v>323077</v>
      </c>
      <c r="E119" s="31">
        <v>123077</v>
      </c>
      <c r="F119" s="31">
        <v>23077</v>
      </c>
    </row>
    <row r="120" spans="2:6" ht="12" customHeight="1" x14ac:dyDescent="0.3">
      <c r="B120" s="12"/>
    </row>
    <row r="121" spans="2:6" ht="12" customHeight="1" x14ac:dyDescent="0.3">
      <c r="B121" s="28" t="s">
        <v>75</v>
      </c>
      <c r="C121" s="12"/>
      <c r="D121" s="12"/>
      <c r="E121" s="12" t="s">
        <v>76</v>
      </c>
    </row>
    <row r="122" spans="2:6" ht="12" customHeight="1" x14ac:dyDescent="0.3"/>
    <row r="125" spans="2:6" x14ac:dyDescent="0.3">
      <c r="B125" s="28" t="s">
        <v>77</v>
      </c>
    </row>
    <row r="141" spans="2:2" x14ac:dyDescent="0.3">
      <c r="B141" s="12"/>
    </row>
  </sheetData>
  <mergeCells count="2">
    <mergeCell ref="C1:F1"/>
    <mergeCell ref="C78:F78"/>
  </mergeCells>
  <phoneticPr fontId="4" type="noConversion"/>
  <pageMargins left="0.82677165354330717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4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4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2006-10-17T13:37:20Z</dcterms:created>
  <dcterms:modified xsi:type="dcterms:W3CDTF">2017-02-20T19:48:34Z</dcterms:modified>
  <cp:category/>
  <cp:contentStatus/>
</cp:coreProperties>
</file>