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příjmy" sheetId="1" r:id="rId1"/>
    <sheet name="výdaje" sheetId="2" r:id="rId2"/>
    <sheet name="List3" sheetId="3" r:id="rId3"/>
    <sheet name="př,vý" sheetId="4" r:id="rId4"/>
    <sheet name="List2" sheetId="5" r:id="rId5"/>
  </sheets>
  <definedNames/>
  <calcPr fullCalcOnLoad="1"/>
</workbook>
</file>

<file path=xl/sharedStrings.xml><?xml version="1.0" encoding="utf-8"?>
<sst xmlns="http://schemas.openxmlformats.org/spreadsheetml/2006/main" count="229" uniqueCount="143">
  <si>
    <t>NÁVRH  ROZPOČTU  roku 2016</t>
  </si>
  <si>
    <t>PŘÍJMY</t>
  </si>
  <si>
    <t>Paragraf</t>
  </si>
  <si>
    <t>Položka</t>
  </si>
  <si>
    <t>Daň z příjmů fyz.osob ze ZČ</t>
  </si>
  <si>
    <t>Daň z příjmů fyz.osob ze sam.v.</t>
  </si>
  <si>
    <t>Daň z příjmů fyz.osob z kapitál.</t>
  </si>
  <si>
    <t>Daň z příjmů právnických osob</t>
  </si>
  <si>
    <t>Daň z příjmů DPPO za obce</t>
  </si>
  <si>
    <t>Daň z přidané hodnoty</t>
  </si>
  <si>
    <t>Odvod za odnětí ze ZPF</t>
  </si>
  <si>
    <t>Poplatek za likvidaci KO</t>
  </si>
  <si>
    <t>Poplatek ze psů</t>
  </si>
  <si>
    <t>Poplatek ze vstupného</t>
  </si>
  <si>
    <t>Odvod z loterií</t>
  </si>
  <si>
    <t>Odvod z VHP</t>
  </si>
  <si>
    <t>Daň z nemovitosti</t>
  </si>
  <si>
    <t>Správní poplatky</t>
  </si>
  <si>
    <t>Neinv.dotace ze stát.rozpočtu</t>
  </si>
  <si>
    <t>Celkem</t>
  </si>
  <si>
    <t>sdílené daně od státu</t>
  </si>
  <si>
    <t>Pěstební činnost</t>
  </si>
  <si>
    <t>les</t>
  </si>
  <si>
    <t>Sportovní zařízení v majetku obce</t>
  </si>
  <si>
    <t>Horka pronájem</t>
  </si>
  <si>
    <t>Nebytové hospodářství</t>
  </si>
  <si>
    <t>vodárna-elektrika,nájem</t>
  </si>
  <si>
    <t>Komunální služby a úz.rozvoj</t>
  </si>
  <si>
    <t>věcná břemena</t>
  </si>
  <si>
    <t>Sběr a svoz ostatních odpadů,EKOKOM</t>
  </si>
  <si>
    <t>tříděný odpad</t>
  </si>
  <si>
    <t>Činnost místní správy</t>
  </si>
  <si>
    <t>KD</t>
  </si>
  <si>
    <t>Obecní příjmy a výdaje z fin.operací</t>
  </si>
  <si>
    <t>úroky</t>
  </si>
  <si>
    <t>Celkem příjmy návrhu rozpočtu roku 2016</t>
  </si>
  <si>
    <t>Vyvěšeno  dne:   26. 11. 2015</t>
  </si>
  <si>
    <t>Sňato dne:</t>
  </si>
  <si>
    <t xml:space="preserve">Vyvěšeno na elektronické úřední desce:  od  26. 11. 2015   do </t>
  </si>
  <si>
    <t>VÝDAJE</t>
  </si>
  <si>
    <t>skutečnost</t>
  </si>
  <si>
    <t>činnost v obecním lese</t>
  </si>
  <si>
    <t>Činnost lesního hospodáře</t>
  </si>
  <si>
    <t>činnost lesního hospodáře</t>
  </si>
  <si>
    <t>Silnice</t>
  </si>
  <si>
    <t>správa,údržba,opravy,výstavba komunál.komunikací -Úvoz</t>
  </si>
  <si>
    <t>Ostatní záležitosti pozem.komunikací</t>
  </si>
  <si>
    <t>správa,údržba, výstavba chodníků,odstav.ploch,parkovišť - opěrná zeď</t>
  </si>
  <si>
    <t>Provoz silnič.dopravy - IDS</t>
  </si>
  <si>
    <t>IDS</t>
  </si>
  <si>
    <t>Pitná voda -Svazek VAK Tišnovsko</t>
  </si>
  <si>
    <t>Svazek VAK Tišnovsko-příspěvek</t>
  </si>
  <si>
    <t>Odvádění a čištění kanal.vod</t>
  </si>
  <si>
    <t>odvodnění Úvoz</t>
  </si>
  <si>
    <t>Předškolní zařízení MŠ Hradčany</t>
  </si>
  <si>
    <t>provoz MŠ a opravy, dohlídávání</t>
  </si>
  <si>
    <t>Hudební činnost - OSA</t>
  </si>
  <si>
    <t>OSA</t>
  </si>
  <si>
    <t>Činnosti knihovnické</t>
  </si>
  <si>
    <t>knihovna</t>
  </si>
  <si>
    <t>Ostatní záležitosti kultury - KD,kronika</t>
  </si>
  <si>
    <t>kronika,kulturní akce a slavnosti,besídky pro děti a seniory</t>
  </si>
  <si>
    <t>Boží muka</t>
  </si>
  <si>
    <t>obnova kulturních památek</t>
  </si>
  <si>
    <t>Rozhlas a televize</t>
  </si>
  <si>
    <t>poplatek rozhlas</t>
  </si>
  <si>
    <t>Kulturní dům</t>
  </si>
  <si>
    <t>činnost místního kulturního domu</t>
  </si>
  <si>
    <t>Záležitosti kultury, SOZ</t>
  </si>
  <si>
    <t>plesy,výročí obce,nový občánci,dary k životním výročím</t>
  </si>
  <si>
    <t>péče o sportoviště pro aktivní trávení volného času, Horka, Sádek</t>
  </si>
  <si>
    <t>Zájmová činnost a rekreace</t>
  </si>
  <si>
    <t>využití volného času, přísp.různým zájmovým sdružením-chovatelům, myslivcům a jiným aktivitám souvisejícím s volným časema rekreací</t>
  </si>
  <si>
    <t>Nebytové hospodářství - vodárna</t>
  </si>
  <si>
    <t>nebytové hospodářství-vodárna - elektrika</t>
  </si>
  <si>
    <t>Veřejné osvětlení</t>
  </si>
  <si>
    <t>veřejné osvětlení</t>
  </si>
  <si>
    <t>Územní plánování</t>
  </si>
  <si>
    <t>územní plán</t>
  </si>
  <si>
    <t>Územní rozvoj - DSO Tišnovsko</t>
  </si>
  <si>
    <t>územní rozvoj-DSO Tišnovsko</t>
  </si>
  <si>
    <t xml:space="preserve">Komunální služby a rozvoj </t>
  </si>
  <si>
    <t>kmenový paragref pro technické služby obcí,nakládání s majetkem obce</t>
  </si>
  <si>
    <t>Sběr a svoz nebezpečných odpadů</t>
  </si>
  <si>
    <t>nebezpečný odpad - garáž</t>
  </si>
  <si>
    <t>Sběr a svoz komunílního odpadu</t>
  </si>
  <si>
    <t>komunální odpad-popelnice a kontejnery Kaplička,Močidlo,Sádek</t>
  </si>
  <si>
    <t>Využívání a zneškodňování KO</t>
  </si>
  <si>
    <t>tříděný a bio odpad</t>
  </si>
  <si>
    <t>Péče a veřejná zeleň</t>
  </si>
  <si>
    <t>veřejná zeleň a vhled obce-výstavba,údržba,obnova</t>
  </si>
  <si>
    <t>Ostatní služby v sociální oblasti</t>
  </si>
  <si>
    <t>příspěvky občanům na dovoz obědů,</t>
  </si>
  <si>
    <t>Ochrana obyvatelstva - povinná rezerva</t>
  </si>
  <si>
    <t>povinná rezerva - ochrana obyvatelstva-živelní pohroma</t>
  </si>
  <si>
    <t>Zastupitelstvo obce</t>
  </si>
  <si>
    <t>zastupitelstvo obce</t>
  </si>
  <si>
    <t>činnost místní správy</t>
  </si>
  <si>
    <t>Obecné finanční operace</t>
  </si>
  <si>
    <t>úroky, bankovní poplatky</t>
  </si>
  <si>
    <t>Platby daní a popl. stát.rozpočtu</t>
  </si>
  <si>
    <t>daně FÚ- DPPO obce</t>
  </si>
  <si>
    <t>finanční vypořádání minulých let</t>
  </si>
  <si>
    <t>vypořádání finanční minulých let-vratka volby</t>
  </si>
  <si>
    <t>Celkem výdaje návrhu rozpočtu roku 2016</t>
  </si>
  <si>
    <t>Vyvěšeno dne:  26. 11. 2015</t>
  </si>
  <si>
    <t>včelaři</t>
  </si>
  <si>
    <t>lesy</t>
  </si>
  <si>
    <t>silnice-MK,údržba,práva, značky,posyp….</t>
  </si>
  <si>
    <t>cesty,chodníky,odstavné plochy, parkoviště, cyklostezky</t>
  </si>
  <si>
    <t>mikulášské balíčky, příspěvky šermíři apod.</t>
  </si>
  <si>
    <t>dárkové koše-Jubilea apod.</t>
  </si>
  <si>
    <t>Sádek, Horka - sportoviště pro aktivní trávení volného času</t>
  </si>
  <si>
    <t>plynofikace, elektrofikace</t>
  </si>
  <si>
    <t xml:space="preserve">kmenový § pro technické služby obcí, nakládání s majetkem obce </t>
  </si>
  <si>
    <t>vodárna</t>
  </si>
  <si>
    <t>kmenový § pro nakládání s majetkem obce</t>
  </si>
  <si>
    <t>EKOKOM</t>
  </si>
  <si>
    <t>NÁVRH ROZPOČTU  rok 2018</t>
  </si>
  <si>
    <t>OBEC SKALIČKA</t>
  </si>
  <si>
    <t>Ostatní zájmová činnost</t>
  </si>
  <si>
    <t>Výstavba a údržba místních sítí</t>
  </si>
  <si>
    <t>Tříděné odpady</t>
  </si>
  <si>
    <t>Obecné příjmy z finančních operací</t>
  </si>
  <si>
    <t>Celkem příjmy rozpočtu roku 2018</t>
  </si>
  <si>
    <t>Vyvěšeno  dne:   25. 11. 2017</t>
  </si>
  <si>
    <t xml:space="preserve">Sňato dne:      </t>
  </si>
  <si>
    <t xml:space="preserve">Vyvěšeno na elektronické úřední desce:  od  25. 11. 2017   </t>
  </si>
  <si>
    <t xml:space="preserve">Rozpočet schválen na zasedání Zastupitelstva obce Skalička dne </t>
  </si>
  <si>
    <t>Odvádění a čištění kanalizačních a dešťových vod</t>
  </si>
  <si>
    <t xml:space="preserve">Ostatní záležitosti kultury </t>
  </si>
  <si>
    <t>Nebytové hospodářství č.p. 23</t>
  </si>
  <si>
    <t>Využívání a zneškodňování tříděného odpadu</t>
  </si>
  <si>
    <t>Pojištění funkčně nespecifikované</t>
  </si>
  <si>
    <t>Celkem výdaje rozpočtu roku 2018</t>
  </si>
  <si>
    <t>Vyvěšeno dne:  25. 11. 2017</t>
  </si>
  <si>
    <t>ROZPOČET  roku 2018</t>
  </si>
  <si>
    <t>Zachování a obnova místních památek</t>
  </si>
  <si>
    <t>Sportovní zařízení v majetku obce Horka</t>
  </si>
  <si>
    <t>Využití volného času dětí a mládeže Sádek</t>
  </si>
  <si>
    <t>Vyvěšeno dne:  28. 11. 2017</t>
  </si>
  <si>
    <t xml:space="preserve">Vyvěšeno na elektronické úřední desce:  od  28. 11. 2017   do </t>
  </si>
  <si>
    <t xml:space="preserve">Rozpočet schválen na zasedání Zastupitelstva obce Hradčany dne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</si>
</sst>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GENERAL"/>
    <numFmt numFmtId="167" formatCode="D/M/YYYY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10" xfId="0" applyFont="1" applyBorder="1" applyAlignment="1">
      <alignment/>
    </xf>
    <xf numFmtId="165" fontId="20" fillId="0" borderId="10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164" fontId="20" fillId="0" borderId="11" xfId="0" applyFont="1" applyBorder="1" applyAlignment="1">
      <alignment/>
    </xf>
    <xf numFmtId="164" fontId="20" fillId="0" borderId="12" xfId="0" applyFont="1" applyBorder="1" applyAlignment="1">
      <alignment/>
    </xf>
    <xf numFmtId="164" fontId="20" fillId="0" borderId="13" xfId="0" applyFont="1" applyBorder="1" applyAlignment="1">
      <alignment/>
    </xf>
    <xf numFmtId="164" fontId="20" fillId="0" borderId="0" xfId="0" applyFont="1" applyAlignment="1">
      <alignment/>
    </xf>
    <xf numFmtId="164" fontId="20" fillId="0" borderId="14" xfId="0" applyFont="1" applyBorder="1" applyAlignment="1">
      <alignment/>
    </xf>
    <xf numFmtId="164" fontId="20" fillId="0" borderId="15" xfId="0" applyFont="1" applyBorder="1" applyAlignment="1">
      <alignment/>
    </xf>
    <xf numFmtId="165" fontId="20" fillId="0" borderId="16" xfId="0" applyNumberFormat="1" applyFont="1" applyBorder="1" applyAlignment="1">
      <alignment/>
    </xf>
    <xf numFmtId="165" fontId="20" fillId="0" borderId="0" xfId="0" applyNumberFormat="1" applyFont="1" applyAlignment="1">
      <alignment/>
    </xf>
    <xf numFmtId="164" fontId="22" fillId="0" borderId="0" xfId="0" applyFont="1" applyAlignment="1">
      <alignment/>
    </xf>
    <xf numFmtId="165" fontId="22" fillId="0" borderId="0" xfId="0" applyNumberFormat="1" applyFont="1" applyAlignment="1">
      <alignment/>
    </xf>
    <xf numFmtId="165" fontId="20" fillId="24" borderId="10" xfId="0" applyNumberFormat="1" applyFont="1" applyFill="1" applyBorder="1" applyAlignment="1">
      <alignment/>
    </xf>
    <xf numFmtId="165" fontId="21" fillId="24" borderId="10" xfId="0" applyNumberFormat="1" applyFont="1" applyFill="1" applyBorder="1" applyAlignment="1">
      <alignment/>
    </xf>
    <xf numFmtId="164" fontId="0" fillId="0" borderId="0" xfId="0" applyAlignment="1">
      <alignment/>
    </xf>
    <xf numFmtId="164" fontId="20" fillId="0" borderId="0" xfId="0" applyFont="1" applyBorder="1" applyAlignment="1">
      <alignment/>
    </xf>
    <xf numFmtId="165" fontId="20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4" fontId="22" fillId="0" borderId="12" xfId="0" applyFont="1" applyBorder="1" applyAlignment="1">
      <alignment/>
    </xf>
    <xf numFmtId="164" fontId="22" fillId="0" borderId="13" xfId="0" applyFont="1" applyBorder="1" applyAlignment="1">
      <alignment/>
    </xf>
    <xf numFmtId="164" fontId="19" fillId="0" borderId="14" xfId="0" applyFont="1" applyBorder="1" applyAlignment="1">
      <alignment/>
    </xf>
    <xf numFmtId="164" fontId="19" fillId="0" borderId="15" xfId="0" applyFont="1" applyBorder="1" applyAlignment="1">
      <alignment/>
    </xf>
    <xf numFmtId="165" fontId="19" fillId="0" borderId="16" xfId="0" applyNumberFormat="1" applyFont="1" applyBorder="1" applyAlignment="1">
      <alignment/>
    </xf>
    <xf numFmtId="165" fontId="22" fillId="24" borderId="10" xfId="0" applyNumberFormat="1" applyFont="1" applyFill="1" applyBorder="1" applyAlignment="1">
      <alignment/>
    </xf>
    <xf numFmtId="164" fontId="22" fillId="0" borderId="0" xfId="0" applyFont="1" applyBorder="1" applyAlignment="1">
      <alignment/>
    </xf>
    <xf numFmtId="165" fontId="22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22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40">
      <selection activeCell="J16" sqref="J16"/>
    </sheetView>
  </sheetViews>
  <sheetFormatPr defaultColWidth="9.140625" defaultRowHeight="15"/>
  <cols>
    <col min="1" max="2" width="9.421875" style="0" customWidth="1"/>
    <col min="6" max="6" width="17.140625" style="0" customWidth="1"/>
    <col min="7" max="7" width="14.28125" style="0" customWidth="1"/>
    <col min="8" max="8" width="10.421875" style="0" customWidth="1"/>
  </cols>
  <sheetData>
    <row r="1" spans="1:3" ht="16.5">
      <c r="A1" s="1" t="s">
        <v>0</v>
      </c>
      <c r="B1" s="1"/>
      <c r="C1" s="1"/>
    </row>
    <row r="3" ht="14.25">
      <c r="A3" s="2" t="s">
        <v>1</v>
      </c>
    </row>
    <row r="5" spans="1:7" ht="16.5">
      <c r="A5" s="3" t="s">
        <v>2</v>
      </c>
      <c r="B5" s="3" t="s">
        <v>3</v>
      </c>
      <c r="C5" s="3"/>
      <c r="D5" s="3"/>
      <c r="E5" s="3"/>
      <c r="F5" s="3"/>
      <c r="G5" s="3"/>
    </row>
    <row r="6" spans="1:8" ht="16.5">
      <c r="A6" s="3">
        <v>0</v>
      </c>
      <c r="B6" s="3">
        <v>1111</v>
      </c>
      <c r="C6" s="3" t="s">
        <v>4</v>
      </c>
      <c r="D6" s="3"/>
      <c r="E6" s="3"/>
      <c r="F6" s="3"/>
      <c r="G6" s="4">
        <v>1200000</v>
      </c>
      <c r="H6" s="5">
        <v>1006000</v>
      </c>
    </row>
    <row r="7" spans="1:8" ht="16.5">
      <c r="A7" s="3">
        <v>0</v>
      </c>
      <c r="B7" s="3">
        <v>1112</v>
      </c>
      <c r="C7" s="3" t="s">
        <v>5</v>
      </c>
      <c r="D7" s="3"/>
      <c r="E7" s="3"/>
      <c r="F7" s="3"/>
      <c r="G7" s="4">
        <v>78000</v>
      </c>
      <c r="H7" s="5">
        <v>264100</v>
      </c>
    </row>
    <row r="8" spans="1:8" ht="16.5">
      <c r="A8" s="3">
        <v>0</v>
      </c>
      <c r="B8" s="3">
        <v>1113</v>
      </c>
      <c r="C8" s="3" t="s">
        <v>6</v>
      </c>
      <c r="D8" s="3"/>
      <c r="E8" s="3"/>
      <c r="F8" s="3"/>
      <c r="G8" s="4">
        <v>130000</v>
      </c>
      <c r="H8" s="5">
        <v>123100</v>
      </c>
    </row>
    <row r="9" spans="1:8" ht="16.5">
      <c r="A9" s="3">
        <v>0</v>
      </c>
      <c r="B9" s="3">
        <v>1121</v>
      </c>
      <c r="C9" s="3" t="s">
        <v>7</v>
      </c>
      <c r="D9" s="3"/>
      <c r="E9" s="3"/>
      <c r="F9" s="3"/>
      <c r="G9" s="4">
        <v>1250000</v>
      </c>
      <c r="H9" s="5">
        <v>1104000</v>
      </c>
    </row>
    <row r="10" spans="1:8" ht="16.5">
      <c r="A10" s="3">
        <v>0</v>
      </c>
      <c r="B10" s="3">
        <v>1122</v>
      </c>
      <c r="C10" s="3" t="s">
        <v>8</v>
      </c>
      <c r="D10" s="3"/>
      <c r="E10" s="3"/>
      <c r="F10" s="3"/>
      <c r="G10" s="4">
        <v>137000</v>
      </c>
      <c r="H10" s="5">
        <v>137000</v>
      </c>
    </row>
    <row r="11" spans="1:8" ht="16.5">
      <c r="A11" s="3">
        <v>0</v>
      </c>
      <c r="B11" s="3">
        <v>1211</v>
      </c>
      <c r="C11" s="3" t="s">
        <v>9</v>
      </c>
      <c r="D11" s="3"/>
      <c r="E11" s="3"/>
      <c r="F11" s="3"/>
      <c r="G11" s="4">
        <v>2500000</v>
      </c>
      <c r="H11" s="5">
        <v>2117600</v>
      </c>
    </row>
    <row r="12" spans="1:8" ht="16.5">
      <c r="A12" s="3">
        <v>0</v>
      </c>
      <c r="B12" s="3">
        <v>1334</v>
      </c>
      <c r="C12" s="3" t="s">
        <v>10</v>
      </c>
      <c r="D12" s="3"/>
      <c r="E12" s="3"/>
      <c r="F12" s="3"/>
      <c r="G12" s="4">
        <v>10000</v>
      </c>
      <c r="H12" s="5">
        <v>10800</v>
      </c>
    </row>
    <row r="13" spans="1:8" ht="16.5">
      <c r="A13" s="3">
        <v>0</v>
      </c>
      <c r="B13" s="3">
        <v>1340</v>
      </c>
      <c r="C13" s="3" t="s">
        <v>11</v>
      </c>
      <c r="D13" s="3"/>
      <c r="E13" s="3"/>
      <c r="F13" s="3"/>
      <c r="G13" s="4">
        <v>330000</v>
      </c>
      <c r="H13" s="5">
        <v>330700</v>
      </c>
    </row>
    <row r="14" spans="1:8" ht="16.5">
      <c r="A14" s="3">
        <v>0</v>
      </c>
      <c r="B14" s="3">
        <v>1341</v>
      </c>
      <c r="C14" s="3" t="s">
        <v>12</v>
      </c>
      <c r="D14" s="3"/>
      <c r="E14" s="3"/>
      <c r="F14" s="3"/>
      <c r="G14" s="4">
        <v>8000</v>
      </c>
      <c r="H14" s="5">
        <v>8000</v>
      </c>
    </row>
    <row r="15" spans="1:8" ht="16.5">
      <c r="A15" s="3">
        <v>0</v>
      </c>
      <c r="B15" s="3">
        <v>1344</v>
      </c>
      <c r="C15" s="3" t="s">
        <v>13</v>
      </c>
      <c r="D15" s="3"/>
      <c r="E15" s="3"/>
      <c r="F15" s="3"/>
      <c r="G15" s="4">
        <v>24000</v>
      </c>
      <c r="H15" s="5">
        <v>17000</v>
      </c>
    </row>
    <row r="16" spans="1:8" ht="16.5">
      <c r="A16" s="3">
        <v>0</v>
      </c>
      <c r="B16" s="3">
        <v>1351</v>
      </c>
      <c r="C16" s="6" t="s">
        <v>14</v>
      </c>
      <c r="D16" s="7"/>
      <c r="E16" s="7"/>
      <c r="F16" s="8"/>
      <c r="G16" s="4">
        <v>17000</v>
      </c>
      <c r="H16" s="5">
        <v>17000</v>
      </c>
    </row>
    <row r="17" spans="1:8" ht="16.5">
      <c r="A17" s="3">
        <v>0</v>
      </c>
      <c r="B17" s="3">
        <v>1355</v>
      </c>
      <c r="C17" s="6" t="s">
        <v>15</v>
      </c>
      <c r="D17" s="7"/>
      <c r="E17" s="7"/>
      <c r="F17" s="8"/>
      <c r="G17" s="4">
        <v>0</v>
      </c>
      <c r="H17" s="5">
        <v>0</v>
      </c>
    </row>
    <row r="18" spans="1:8" ht="16.5">
      <c r="A18" s="3">
        <v>0</v>
      </c>
      <c r="B18" s="3">
        <v>1511</v>
      </c>
      <c r="C18" s="3" t="s">
        <v>16</v>
      </c>
      <c r="D18" s="3"/>
      <c r="E18" s="3"/>
      <c r="F18" s="3"/>
      <c r="G18" s="4">
        <v>550000</v>
      </c>
      <c r="H18" s="5">
        <v>549700</v>
      </c>
    </row>
    <row r="19" spans="1:8" ht="16.5">
      <c r="A19" s="3">
        <v>0</v>
      </c>
      <c r="B19" s="3">
        <v>1361</v>
      </c>
      <c r="C19" s="3" t="s">
        <v>17</v>
      </c>
      <c r="D19" s="3"/>
      <c r="E19" s="3"/>
      <c r="F19" s="3"/>
      <c r="G19" s="4">
        <v>6000</v>
      </c>
      <c r="H19" s="5">
        <v>5500</v>
      </c>
    </row>
    <row r="20" spans="1:8" ht="16.5">
      <c r="A20" s="3">
        <v>0</v>
      </c>
      <c r="B20" s="3">
        <v>4112</v>
      </c>
      <c r="C20" s="3" t="s">
        <v>18</v>
      </c>
      <c r="D20" s="3"/>
      <c r="E20" s="3"/>
      <c r="F20" s="3"/>
      <c r="G20" s="4">
        <v>113800</v>
      </c>
      <c r="H20" s="5">
        <v>111600</v>
      </c>
    </row>
    <row r="21" spans="1:9" ht="16.5">
      <c r="A21" s="3" t="s">
        <v>19</v>
      </c>
      <c r="B21" s="3"/>
      <c r="C21" s="3"/>
      <c r="D21" s="3"/>
      <c r="E21" s="3"/>
      <c r="F21" s="3"/>
      <c r="G21" s="4">
        <f>SUM(G6:G20)</f>
        <v>6353800</v>
      </c>
      <c r="H21" s="5">
        <f>SUM(H6:H20)</f>
        <v>5802100</v>
      </c>
      <c r="I21" t="s">
        <v>20</v>
      </c>
    </row>
    <row r="22" spans="1:7" ht="16.5">
      <c r="A22" s="3"/>
      <c r="B22" s="3"/>
      <c r="C22" s="3"/>
      <c r="D22" s="3"/>
      <c r="E22" s="3"/>
      <c r="F22" s="3"/>
      <c r="G22" s="3"/>
    </row>
    <row r="23" spans="1:8" ht="16.5">
      <c r="A23" s="3">
        <v>1032</v>
      </c>
      <c r="B23" s="3"/>
      <c r="C23" s="3" t="s">
        <v>21</v>
      </c>
      <c r="D23" s="3"/>
      <c r="E23" s="3"/>
      <c r="F23" s="3"/>
      <c r="G23" s="4">
        <v>300</v>
      </c>
      <c r="H23" t="s">
        <v>22</v>
      </c>
    </row>
    <row r="24" spans="1:8" ht="16.5">
      <c r="A24" s="3">
        <v>3412</v>
      </c>
      <c r="B24" s="3"/>
      <c r="C24" s="6" t="s">
        <v>23</v>
      </c>
      <c r="D24" s="7"/>
      <c r="E24" s="7"/>
      <c r="F24" s="8"/>
      <c r="G24" s="4">
        <v>3500</v>
      </c>
      <c r="H24" t="s">
        <v>24</v>
      </c>
    </row>
    <row r="25" spans="1:8" ht="16.5">
      <c r="A25" s="3">
        <v>3613</v>
      </c>
      <c r="B25" s="3"/>
      <c r="C25" s="3" t="s">
        <v>25</v>
      </c>
      <c r="D25" s="3"/>
      <c r="E25" s="3"/>
      <c r="F25" s="3"/>
      <c r="G25" s="4">
        <v>38000</v>
      </c>
      <c r="H25" t="s">
        <v>26</v>
      </c>
    </row>
    <row r="26" spans="1:8" ht="16.5">
      <c r="A26" s="3">
        <v>3639</v>
      </c>
      <c r="B26" s="3"/>
      <c r="C26" s="3" t="s">
        <v>27</v>
      </c>
      <c r="D26" s="3"/>
      <c r="E26" s="3"/>
      <c r="F26" s="3"/>
      <c r="G26" s="4">
        <v>230000</v>
      </c>
      <c r="H26" t="s">
        <v>28</v>
      </c>
    </row>
    <row r="27" spans="1:8" ht="16.5">
      <c r="A27" s="3">
        <v>3725</v>
      </c>
      <c r="B27" s="3"/>
      <c r="C27" s="3" t="s">
        <v>29</v>
      </c>
      <c r="D27" s="3"/>
      <c r="E27" s="3"/>
      <c r="F27" s="3"/>
      <c r="G27" s="4">
        <v>46000</v>
      </c>
      <c r="H27" t="s">
        <v>30</v>
      </c>
    </row>
    <row r="28" spans="1:8" ht="16.5">
      <c r="A28" s="3">
        <v>6171</v>
      </c>
      <c r="B28" s="3"/>
      <c r="C28" s="3" t="s">
        <v>31</v>
      </c>
      <c r="D28" s="3"/>
      <c r="E28" s="3"/>
      <c r="F28" s="3"/>
      <c r="G28" s="4">
        <v>12000</v>
      </c>
      <c r="H28" t="s">
        <v>32</v>
      </c>
    </row>
    <row r="29" spans="1:8" ht="16.5">
      <c r="A29" s="3">
        <v>6310</v>
      </c>
      <c r="B29" s="3"/>
      <c r="C29" s="3" t="s">
        <v>33</v>
      </c>
      <c r="D29" s="3"/>
      <c r="E29" s="3"/>
      <c r="F29" s="3"/>
      <c r="G29" s="4">
        <v>20000</v>
      </c>
      <c r="H29" t="s">
        <v>34</v>
      </c>
    </row>
    <row r="30" spans="1:7" ht="16.5">
      <c r="A30" s="9"/>
      <c r="B30" s="9"/>
      <c r="C30" s="9"/>
      <c r="D30" s="9"/>
      <c r="E30" s="9"/>
      <c r="F30" s="9"/>
      <c r="G30" s="9"/>
    </row>
    <row r="31" spans="1:7" ht="16.5">
      <c r="A31" s="10" t="s">
        <v>35</v>
      </c>
      <c r="B31" s="11"/>
      <c r="C31" s="11"/>
      <c r="D31" s="11"/>
      <c r="E31" s="11"/>
      <c r="F31" s="11"/>
      <c r="G31" s="12">
        <f>SUM(G21:G30)</f>
        <v>6703600</v>
      </c>
    </row>
    <row r="32" spans="1:7" ht="16.5">
      <c r="A32" s="9"/>
      <c r="B32" s="9"/>
      <c r="C32" s="9"/>
      <c r="D32" s="9"/>
      <c r="E32" s="9"/>
      <c r="F32" s="9"/>
      <c r="G32" s="9"/>
    </row>
    <row r="33" spans="1:7" ht="16.5">
      <c r="A33" s="9"/>
      <c r="B33" s="9"/>
      <c r="C33" s="9"/>
      <c r="D33" s="9"/>
      <c r="E33" s="9"/>
      <c r="F33" s="9"/>
      <c r="G33" s="9"/>
    </row>
    <row r="34" spans="1:7" ht="16.5">
      <c r="A34" s="9" t="s">
        <v>36</v>
      </c>
      <c r="B34" s="9"/>
      <c r="C34" s="9"/>
      <c r="D34" s="9"/>
      <c r="E34" s="9"/>
      <c r="F34" s="9"/>
      <c r="G34" s="9"/>
    </row>
    <row r="35" spans="1:7" ht="16.5">
      <c r="A35" s="9"/>
      <c r="B35" s="9"/>
      <c r="C35" s="9"/>
      <c r="D35" s="9"/>
      <c r="E35" s="9"/>
      <c r="F35" s="9"/>
      <c r="G35" s="9"/>
    </row>
    <row r="36" spans="1:7" ht="16.5">
      <c r="A36" s="9" t="s">
        <v>37</v>
      </c>
      <c r="B36" s="9"/>
      <c r="C36" s="9"/>
      <c r="D36" s="9"/>
      <c r="E36" s="9"/>
      <c r="F36" s="9"/>
      <c r="G36" s="9"/>
    </row>
    <row r="37" spans="1:7" ht="16.5">
      <c r="A37" s="9"/>
      <c r="B37" s="9"/>
      <c r="C37" s="9"/>
      <c r="D37" s="9"/>
      <c r="E37" s="9"/>
      <c r="F37" s="9"/>
      <c r="G37" s="13"/>
    </row>
    <row r="38" spans="1:7" ht="16.5">
      <c r="A38" s="9" t="s">
        <v>38</v>
      </c>
      <c r="B38" s="9"/>
      <c r="C38" s="9"/>
      <c r="D38" s="9"/>
      <c r="E38" s="9"/>
      <c r="F38" s="9"/>
      <c r="G38" s="13"/>
    </row>
    <row r="39" spans="1:7" ht="16.5">
      <c r="A39" s="9"/>
      <c r="B39" s="9"/>
      <c r="C39" s="9"/>
      <c r="D39" s="9"/>
      <c r="E39" s="9"/>
      <c r="F39" s="9"/>
      <c r="G39" s="13"/>
    </row>
    <row r="40" spans="1:7" ht="16.5">
      <c r="A40" s="9"/>
      <c r="B40" s="9"/>
      <c r="C40" s="9"/>
      <c r="D40" s="9"/>
      <c r="E40" s="9"/>
      <c r="F40" s="9"/>
      <c r="G40" s="13"/>
    </row>
    <row r="41" spans="1:7" ht="14.25">
      <c r="A41" s="14"/>
      <c r="B41" s="14"/>
      <c r="C41" s="14"/>
      <c r="D41" s="14"/>
      <c r="E41" s="14"/>
      <c r="F41" s="14"/>
      <c r="G41" s="15"/>
    </row>
    <row r="42" spans="1:7" ht="14.25">
      <c r="A42" s="14"/>
      <c r="B42" s="14"/>
      <c r="C42" s="14"/>
      <c r="D42" s="14"/>
      <c r="E42" s="14"/>
      <c r="F42" s="14"/>
      <c r="G42" s="15"/>
    </row>
    <row r="43" spans="1:7" ht="14.25">
      <c r="A43" s="14"/>
      <c r="B43" s="14"/>
      <c r="C43" s="14"/>
      <c r="D43" s="14"/>
      <c r="E43" s="14"/>
      <c r="F43" s="14"/>
      <c r="G43" s="15"/>
    </row>
    <row r="44" spans="1:7" ht="14.25">
      <c r="A44" s="14"/>
      <c r="B44" s="14"/>
      <c r="C44" s="14"/>
      <c r="D44" s="14"/>
      <c r="E44" s="14"/>
      <c r="F44" s="14"/>
      <c r="G44" s="15"/>
    </row>
    <row r="45" spans="1:7" ht="14.25">
      <c r="A45" s="14"/>
      <c r="B45" s="14"/>
      <c r="C45" s="14"/>
      <c r="D45" s="14"/>
      <c r="E45" s="14"/>
      <c r="F45" s="14"/>
      <c r="G45" s="15"/>
    </row>
    <row r="46" spans="1:7" ht="14.25">
      <c r="A46" s="14"/>
      <c r="B46" s="14"/>
      <c r="C46" s="14"/>
      <c r="D46" s="14"/>
      <c r="E46" s="14"/>
      <c r="F46" s="14"/>
      <c r="G46" s="15"/>
    </row>
    <row r="47" spans="1:7" ht="14.25">
      <c r="A47" s="14"/>
      <c r="B47" s="14"/>
      <c r="C47" s="14"/>
      <c r="D47" s="14"/>
      <c r="E47" s="14"/>
      <c r="F47" s="14"/>
      <c r="G47" s="15"/>
    </row>
    <row r="48" spans="1:7" ht="14.25">
      <c r="A48" s="14"/>
      <c r="B48" s="14"/>
      <c r="C48" s="14"/>
      <c r="D48" s="14"/>
      <c r="E48" s="14"/>
      <c r="F48" s="14"/>
      <c r="G48" s="15"/>
    </row>
    <row r="49" spans="1:7" ht="14.25">
      <c r="A49" s="14"/>
      <c r="B49" s="14"/>
      <c r="C49" s="14"/>
      <c r="D49" s="14"/>
      <c r="E49" s="14"/>
      <c r="F49" s="14"/>
      <c r="G49" s="15"/>
    </row>
    <row r="50" spans="1:7" ht="14.25">
      <c r="A50" s="14"/>
      <c r="B50" s="14"/>
      <c r="C50" s="14"/>
      <c r="D50" s="14"/>
      <c r="E50" s="14"/>
      <c r="F50" s="14"/>
      <c r="G50" s="15"/>
    </row>
    <row r="51" spans="1:7" ht="14.25">
      <c r="A51" s="14"/>
      <c r="B51" s="14"/>
      <c r="C51" s="14"/>
      <c r="D51" s="14"/>
      <c r="E51" s="14"/>
      <c r="F51" s="14"/>
      <c r="G51" s="15"/>
    </row>
    <row r="52" spans="1:7" ht="14.25">
      <c r="A52" s="14"/>
      <c r="B52" s="14"/>
      <c r="C52" s="14"/>
      <c r="D52" s="14"/>
      <c r="E52" s="14"/>
      <c r="F52" s="14"/>
      <c r="G52" s="15"/>
    </row>
    <row r="53" spans="1:7" ht="14.25">
      <c r="A53" s="14"/>
      <c r="B53" s="14"/>
      <c r="C53" s="14"/>
      <c r="D53" s="14"/>
      <c r="E53" s="14"/>
      <c r="F53" s="14"/>
      <c r="G53" s="15"/>
    </row>
  </sheetData>
  <sheetProtection selectLockedCells="1" selectUnlockedCells="1"/>
  <mergeCells count="20"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8:F18"/>
    <mergeCell ref="C19:F19"/>
    <mergeCell ref="C20:F20"/>
    <mergeCell ref="A22:G22"/>
    <mergeCell ref="C23:F23"/>
    <mergeCell ref="C25:F25"/>
    <mergeCell ref="C26:F26"/>
    <mergeCell ref="C27:F27"/>
    <mergeCell ref="C28:F28"/>
    <mergeCell ref="C29:F29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W14" sqref="W14"/>
    </sheetView>
  </sheetViews>
  <sheetFormatPr defaultColWidth="9.140625" defaultRowHeight="15"/>
  <cols>
    <col min="1" max="1" width="7.28125" style="0" customWidth="1"/>
    <col min="2" max="2" width="2.28125" style="0" customWidth="1"/>
    <col min="6" max="6" width="17.57421875" style="0" customWidth="1"/>
    <col min="7" max="7" width="15.57421875" style="0" customWidth="1"/>
    <col min="8" max="8" width="8.7109375" style="0" customWidth="1"/>
    <col min="9" max="11" width="0" style="0" hidden="1" customWidth="1"/>
    <col min="12" max="12" width="5.8515625" style="0" customWidth="1"/>
  </cols>
  <sheetData>
    <row r="1" spans="1:7" ht="16.5">
      <c r="A1" s="1" t="s">
        <v>0</v>
      </c>
      <c r="B1" s="1"/>
      <c r="C1" s="1"/>
      <c r="F1" s="14"/>
      <c r="G1" s="14"/>
    </row>
    <row r="2" spans="1:7" ht="14.25">
      <c r="A2" s="2"/>
      <c r="B2" s="2"/>
      <c r="C2" s="2"/>
      <c r="D2" s="14"/>
      <c r="E2" s="14"/>
      <c r="F2" s="14"/>
      <c r="G2" s="14"/>
    </row>
    <row r="3" spans="1:7" ht="16.5">
      <c r="A3" s="1" t="s">
        <v>39</v>
      </c>
      <c r="B3" s="2"/>
      <c r="C3" s="2"/>
      <c r="D3" s="14"/>
      <c r="E3" s="14"/>
      <c r="F3" s="14"/>
      <c r="G3" s="14"/>
    </row>
    <row r="4" spans="1:8" ht="16.5">
      <c r="A4" s="3" t="s">
        <v>2</v>
      </c>
      <c r="B4" s="3"/>
      <c r="C4" s="3"/>
      <c r="D4" s="3"/>
      <c r="E4" s="3"/>
      <c r="F4" s="3"/>
      <c r="G4" s="3"/>
      <c r="H4" t="s">
        <v>40</v>
      </c>
    </row>
    <row r="5" spans="1:13" ht="16.5">
      <c r="A5" s="3">
        <v>1032</v>
      </c>
      <c r="B5" s="3"/>
      <c r="C5" s="3" t="s">
        <v>21</v>
      </c>
      <c r="D5" s="3"/>
      <c r="E5" s="3"/>
      <c r="F5" s="3"/>
      <c r="G5" s="4">
        <v>10000</v>
      </c>
      <c r="H5">
        <v>9500</v>
      </c>
      <c r="L5">
        <v>1032</v>
      </c>
      <c r="M5" t="s">
        <v>41</v>
      </c>
    </row>
    <row r="6" spans="1:13" ht="16.5">
      <c r="A6" s="3">
        <v>1036</v>
      </c>
      <c r="B6" s="3"/>
      <c r="C6" s="6" t="s">
        <v>42</v>
      </c>
      <c r="D6" s="7"/>
      <c r="E6" s="7"/>
      <c r="F6" s="8"/>
      <c r="G6" s="4">
        <v>18000</v>
      </c>
      <c r="H6">
        <v>18000</v>
      </c>
      <c r="L6">
        <v>1036</v>
      </c>
      <c r="M6" t="s">
        <v>43</v>
      </c>
    </row>
    <row r="7" spans="1:13" ht="16.5">
      <c r="A7" s="3">
        <v>2212</v>
      </c>
      <c r="B7" s="3"/>
      <c r="C7" s="3" t="s">
        <v>44</v>
      </c>
      <c r="D7" s="3"/>
      <c r="E7" s="3"/>
      <c r="F7" s="3"/>
      <c r="G7" s="16">
        <v>435000</v>
      </c>
      <c r="H7" s="17">
        <v>2462300</v>
      </c>
      <c r="L7">
        <v>2212</v>
      </c>
      <c r="M7" t="s">
        <v>45</v>
      </c>
    </row>
    <row r="8" spans="1:13" ht="16.5">
      <c r="A8" s="3">
        <v>2219</v>
      </c>
      <c r="B8" s="3"/>
      <c r="C8" s="3" t="s">
        <v>46</v>
      </c>
      <c r="D8" s="3"/>
      <c r="E8" s="3"/>
      <c r="F8" s="3"/>
      <c r="G8" s="16">
        <v>900000</v>
      </c>
      <c r="H8">
        <v>962500</v>
      </c>
      <c r="L8">
        <v>2219</v>
      </c>
      <c r="M8" t="s">
        <v>47</v>
      </c>
    </row>
    <row r="9" spans="1:13" ht="16.5">
      <c r="A9" s="3">
        <v>2221</v>
      </c>
      <c r="B9" s="3"/>
      <c r="C9" s="3" t="s">
        <v>48</v>
      </c>
      <c r="D9" s="3"/>
      <c r="E9" s="3"/>
      <c r="F9" s="3"/>
      <c r="G9" s="4">
        <v>31300</v>
      </c>
      <c r="H9">
        <v>31400</v>
      </c>
      <c r="L9">
        <v>2221</v>
      </c>
      <c r="M9" t="s">
        <v>49</v>
      </c>
    </row>
    <row r="10" spans="1:13" ht="16.5">
      <c r="A10" s="3">
        <v>2310</v>
      </c>
      <c r="B10" s="3"/>
      <c r="C10" s="3" t="s">
        <v>50</v>
      </c>
      <c r="D10" s="3"/>
      <c r="E10" s="3"/>
      <c r="F10" s="3"/>
      <c r="G10" s="4">
        <v>5600</v>
      </c>
      <c r="H10">
        <v>5600</v>
      </c>
      <c r="L10">
        <v>2310</v>
      </c>
      <c r="M10" t="s">
        <v>51</v>
      </c>
    </row>
    <row r="11" spans="1:13" ht="16.5">
      <c r="A11" s="3">
        <v>2321</v>
      </c>
      <c r="B11" s="3"/>
      <c r="C11" s="3" t="s">
        <v>52</v>
      </c>
      <c r="D11" s="3"/>
      <c r="E11" s="3"/>
      <c r="F11" s="3"/>
      <c r="G11" s="4">
        <v>822000</v>
      </c>
      <c r="H11">
        <v>27200</v>
      </c>
      <c r="L11">
        <v>2321</v>
      </c>
      <c r="M11" t="s">
        <v>53</v>
      </c>
    </row>
    <row r="12" spans="1:13" ht="16.5">
      <c r="A12" s="3">
        <v>3111</v>
      </c>
      <c r="B12" s="3"/>
      <c r="C12" s="3" t="s">
        <v>54</v>
      </c>
      <c r="D12" s="3"/>
      <c r="E12" s="3"/>
      <c r="F12" s="3"/>
      <c r="G12" s="4">
        <v>330000</v>
      </c>
      <c r="H12">
        <v>1058500</v>
      </c>
      <c r="L12">
        <v>3111</v>
      </c>
      <c r="M12" t="s">
        <v>55</v>
      </c>
    </row>
    <row r="13" spans="1:13" ht="16.5">
      <c r="A13" s="3">
        <v>3312</v>
      </c>
      <c r="B13" s="3"/>
      <c r="C13" s="3" t="s">
        <v>56</v>
      </c>
      <c r="D13" s="3"/>
      <c r="E13" s="3"/>
      <c r="F13" s="3"/>
      <c r="G13" s="4">
        <v>1800</v>
      </c>
      <c r="H13">
        <v>1800</v>
      </c>
      <c r="L13">
        <v>3312</v>
      </c>
      <c r="M13" t="s">
        <v>57</v>
      </c>
    </row>
    <row r="14" spans="1:13" ht="16.5">
      <c r="A14" s="3">
        <v>3314</v>
      </c>
      <c r="B14" s="3"/>
      <c r="C14" s="3" t="s">
        <v>58</v>
      </c>
      <c r="D14" s="3"/>
      <c r="E14" s="3"/>
      <c r="F14" s="3"/>
      <c r="G14" s="4">
        <v>3000</v>
      </c>
      <c r="H14">
        <v>700</v>
      </c>
      <c r="L14">
        <v>3314</v>
      </c>
      <c r="M14" t="s">
        <v>59</v>
      </c>
    </row>
    <row r="15" spans="1:13" ht="16.5">
      <c r="A15" s="3">
        <v>3319</v>
      </c>
      <c r="B15" s="3"/>
      <c r="C15" s="3" t="s">
        <v>60</v>
      </c>
      <c r="D15" s="3"/>
      <c r="E15" s="3"/>
      <c r="F15" s="3"/>
      <c r="G15" s="4">
        <v>50000</v>
      </c>
      <c r="H15">
        <v>34200</v>
      </c>
      <c r="L15">
        <v>3319</v>
      </c>
      <c r="M15" t="s">
        <v>61</v>
      </c>
    </row>
    <row r="16" spans="1:13" ht="16.5">
      <c r="A16" s="3">
        <v>3326</v>
      </c>
      <c r="B16" s="3"/>
      <c r="C16" s="6" t="s">
        <v>62</v>
      </c>
      <c r="D16" s="7"/>
      <c r="E16" s="7"/>
      <c r="F16" s="8"/>
      <c r="G16" s="4">
        <v>0</v>
      </c>
      <c r="H16">
        <v>140200</v>
      </c>
      <c r="L16">
        <v>3326</v>
      </c>
      <c r="M16" t="s">
        <v>63</v>
      </c>
    </row>
    <row r="17" spans="1:13" ht="16.5">
      <c r="A17" s="3">
        <v>3341</v>
      </c>
      <c r="B17" s="3"/>
      <c r="C17" s="3" t="s">
        <v>64</v>
      </c>
      <c r="D17" s="3"/>
      <c r="E17" s="3"/>
      <c r="F17" s="3"/>
      <c r="G17" s="4">
        <v>600</v>
      </c>
      <c r="H17">
        <v>600</v>
      </c>
      <c r="L17">
        <v>3341</v>
      </c>
      <c r="M17" t="s">
        <v>65</v>
      </c>
    </row>
    <row r="18" spans="1:13" ht="16.5">
      <c r="A18" s="3">
        <v>3392</v>
      </c>
      <c r="B18" s="3"/>
      <c r="C18" s="3" t="s">
        <v>66</v>
      </c>
      <c r="D18" s="3"/>
      <c r="E18" s="3"/>
      <c r="F18" s="3"/>
      <c r="G18" s="4">
        <v>50000</v>
      </c>
      <c r="H18">
        <v>0</v>
      </c>
      <c r="L18">
        <v>3392</v>
      </c>
      <c r="M18" t="s">
        <v>67</v>
      </c>
    </row>
    <row r="19" spans="1:13" ht="16.5">
      <c r="A19" s="3">
        <v>3399</v>
      </c>
      <c r="B19" s="3"/>
      <c r="C19" s="3" t="s">
        <v>68</v>
      </c>
      <c r="D19" s="3"/>
      <c r="E19" s="3"/>
      <c r="F19" s="3"/>
      <c r="G19" s="4">
        <v>90000</v>
      </c>
      <c r="H19">
        <v>80800</v>
      </c>
      <c r="L19">
        <v>3399</v>
      </c>
      <c r="M19" t="s">
        <v>69</v>
      </c>
    </row>
    <row r="20" spans="1:13" ht="16.5">
      <c r="A20" s="3">
        <v>3412</v>
      </c>
      <c r="B20" s="3"/>
      <c r="C20" s="3" t="s">
        <v>23</v>
      </c>
      <c r="D20" s="3"/>
      <c r="E20" s="3"/>
      <c r="F20" s="3"/>
      <c r="G20" s="4">
        <v>500000</v>
      </c>
      <c r="H20">
        <v>7700</v>
      </c>
      <c r="L20">
        <v>3412</v>
      </c>
      <c r="M20" t="s">
        <v>70</v>
      </c>
    </row>
    <row r="21" spans="1:13" ht="16.5">
      <c r="A21" s="3">
        <v>3429</v>
      </c>
      <c r="B21" s="3"/>
      <c r="C21" s="6" t="s">
        <v>71</v>
      </c>
      <c r="D21" s="7"/>
      <c r="E21" s="7"/>
      <c r="F21" s="8"/>
      <c r="G21" s="4">
        <v>3000</v>
      </c>
      <c r="H21">
        <v>0</v>
      </c>
      <c r="L21">
        <v>3429</v>
      </c>
      <c r="M21" t="s">
        <v>72</v>
      </c>
    </row>
    <row r="22" spans="1:13" ht="16.5">
      <c r="A22" s="3">
        <v>3613</v>
      </c>
      <c r="B22" s="3"/>
      <c r="C22" s="3" t="s">
        <v>73</v>
      </c>
      <c r="D22" s="3"/>
      <c r="E22" s="3"/>
      <c r="F22" s="3"/>
      <c r="G22" s="4">
        <v>40000</v>
      </c>
      <c r="H22">
        <v>16300</v>
      </c>
      <c r="L22">
        <v>3613</v>
      </c>
      <c r="M22" t="s">
        <v>74</v>
      </c>
    </row>
    <row r="23" spans="1:13" ht="16.5">
      <c r="A23" s="3">
        <v>3631</v>
      </c>
      <c r="B23" s="3"/>
      <c r="C23" s="3" t="s">
        <v>75</v>
      </c>
      <c r="D23" s="3"/>
      <c r="E23" s="3"/>
      <c r="F23" s="3"/>
      <c r="G23" s="4">
        <v>200000</v>
      </c>
      <c r="H23">
        <v>201700</v>
      </c>
      <c r="L23">
        <v>3631</v>
      </c>
      <c r="M23" t="s">
        <v>76</v>
      </c>
    </row>
    <row r="24" spans="1:13" ht="16.5">
      <c r="A24" s="3">
        <v>3635</v>
      </c>
      <c r="B24" s="3"/>
      <c r="C24" s="3" t="s">
        <v>77</v>
      </c>
      <c r="D24" s="3"/>
      <c r="E24" s="3"/>
      <c r="F24" s="3"/>
      <c r="G24" s="4">
        <v>50000</v>
      </c>
      <c r="H24">
        <v>0</v>
      </c>
      <c r="L24">
        <v>3635</v>
      </c>
      <c r="M24" t="s">
        <v>78</v>
      </c>
    </row>
    <row r="25" spans="1:13" ht="16.5">
      <c r="A25" s="3">
        <v>3636</v>
      </c>
      <c r="B25" s="3"/>
      <c r="C25" s="3" t="s">
        <v>79</v>
      </c>
      <c r="D25" s="3"/>
      <c r="E25" s="3"/>
      <c r="F25" s="3"/>
      <c r="G25" s="4">
        <v>6300</v>
      </c>
      <c r="H25">
        <v>6300</v>
      </c>
      <c r="L25">
        <v>3636</v>
      </c>
      <c r="M25" t="s">
        <v>80</v>
      </c>
    </row>
    <row r="26" spans="1:13" ht="16.5">
      <c r="A26" s="3">
        <v>3639</v>
      </c>
      <c r="B26" s="3"/>
      <c r="C26" s="3" t="s">
        <v>81</v>
      </c>
      <c r="D26" s="3"/>
      <c r="E26" s="3"/>
      <c r="F26" s="3"/>
      <c r="G26" s="4">
        <v>110000</v>
      </c>
      <c r="H26">
        <v>107900</v>
      </c>
      <c r="L26">
        <v>3639</v>
      </c>
      <c r="M26" t="s">
        <v>82</v>
      </c>
    </row>
    <row r="27" spans="1:13" ht="16.5">
      <c r="A27" s="3">
        <v>3721</v>
      </c>
      <c r="B27" s="3"/>
      <c r="C27" s="3" t="s">
        <v>83</v>
      </c>
      <c r="D27" s="3"/>
      <c r="E27" s="3"/>
      <c r="F27" s="3"/>
      <c r="G27" s="4">
        <v>2000</v>
      </c>
      <c r="H27">
        <v>2000</v>
      </c>
      <c r="L27">
        <v>3721</v>
      </c>
      <c r="M27" t="s">
        <v>84</v>
      </c>
    </row>
    <row r="28" spans="1:13" ht="16.5">
      <c r="A28" s="3">
        <v>3722</v>
      </c>
      <c r="B28" s="3"/>
      <c r="C28" s="3" t="s">
        <v>85</v>
      </c>
      <c r="D28" s="3"/>
      <c r="E28" s="3"/>
      <c r="F28" s="3"/>
      <c r="G28" s="4">
        <v>400000</v>
      </c>
      <c r="H28">
        <v>334500</v>
      </c>
      <c r="L28">
        <v>3722</v>
      </c>
      <c r="M28" t="s">
        <v>86</v>
      </c>
    </row>
    <row r="29" spans="1:13" ht="16.5">
      <c r="A29" s="3">
        <v>3725</v>
      </c>
      <c r="B29" s="3"/>
      <c r="C29" s="6" t="s">
        <v>87</v>
      </c>
      <c r="D29" s="7"/>
      <c r="E29" s="7"/>
      <c r="F29" s="8"/>
      <c r="G29" s="4">
        <v>30000</v>
      </c>
      <c r="H29">
        <v>139100</v>
      </c>
      <c r="L29">
        <v>3725</v>
      </c>
      <c r="M29" t="s">
        <v>88</v>
      </c>
    </row>
    <row r="30" spans="1:13" ht="16.5">
      <c r="A30" s="3">
        <v>3745</v>
      </c>
      <c r="B30" s="3"/>
      <c r="C30" s="3" t="s">
        <v>89</v>
      </c>
      <c r="D30" s="3"/>
      <c r="E30" s="3"/>
      <c r="F30" s="3"/>
      <c r="G30" s="4">
        <v>400000</v>
      </c>
      <c r="H30">
        <v>339400</v>
      </c>
      <c r="L30">
        <v>3745</v>
      </c>
      <c r="M30" t="s">
        <v>90</v>
      </c>
    </row>
    <row r="31" spans="1:13" ht="16.5">
      <c r="A31" s="3">
        <v>4359</v>
      </c>
      <c r="B31" s="3"/>
      <c r="C31" s="3" t="s">
        <v>91</v>
      </c>
      <c r="D31" s="3"/>
      <c r="E31" s="3"/>
      <c r="F31" s="3"/>
      <c r="G31" s="4">
        <v>90000</v>
      </c>
      <c r="H31">
        <v>39100</v>
      </c>
      <c r="L31">
        <v>4359</v>
      </c>
      <c r="M31" t="s">
        <v>92</v>
      </c>
    </row>
    <row r="32" spans="1:13" ht="16.5">
      <c r="A32" s="3">
        <v>5212</v>
      </c>
      <c r="B32" s="3"/>
      <c r="C32" s="6" t="s">
        <v>93</v>
      </c>
      <c r="D32" s="7"/>
      <c r="E32" s="7"/>
      <c r="F32" s="8"/>
      <c r="G32" s="4">
        <v>30000</v>
      </c>
      <c r="H32">
        <v>0</v>
      </c>
      <c r="L32">
        <v>5212</v>
      </c>
      <c r="M32" t="s">
        <v>94</v>
      </c>
    </row>
    <row r="33" spans="1:13" ht="16.5">
      <c r="A33" s="3">
        <v>6112</v>
      </c>
      <c r="B33" s="3"/>
      <c r="C33" s="3" t="s">
        <v>95</v>
      </c>
      <c r="D33" s="3"/>
      <c r="E33" s="3"/>
      <c r="F33" s="3"/>
      <c r="G33" s="4">
        <v>650000</v>
      </c>
      <c r="H33">
        <v>360300</v>
      </c>
      <c r="L33">
        <v>6112</v>
      </c>
      <c r="M33" t="s">
        <v>96</v>
      </c>
    </row>
    <row r="34" spans="1:13" ht="16.5">
      <c r="A34" s="3">
        <v>6171</v>
      </c>
      <c r="B34" s="3"/>
      <c r="C34" s="3" t="s">
        <v>31</v>
      </c>
      <c r="D34" s="3"/>
      <c r="E34" s="3"/>
      <c r="F34" s="3"/>
      <c r="G34" s="4">
        <v>1300000</v>
      </c>
      <c r="H34">
        <v>1236900</v>
      </c>
      <c r="L34">
        <v>6171</v>
      </c>
      <c r="M34" t="s">
        <v>97</v>
      </c>
    </row>
    <row r="35" spans="1:13" ht="16.5">
      <c r="A35" s="3">
        <v>6310</v>
      </c>
      <c r="B35" s="3"/>
      <c r="C35" s="3" t="s">
        <v>98</v>
      </c>
      <c r="D35" s="3"/>
      <c r="E35" s="3"/>
      <c r="F35" s="3"/>
      <c r="G35" s="4">
        <v>8000</v>
      </c>
      <c r="H35">
        <v>4200</v>
      </c>
      <c r="L35">
        <v>6310</v>
      </c>
      <c r="M35" t="s">
        <v>99</v>
      </c>
    </row>
    <row r="36" spans="1:13" ht="16.5">
      <c r="A36" s="3">
        <v>6399</v>
      </c>
      <c r="B36" s="3"/>
      <c r="C36" s="3" t="s">
        <v>100</v>
      </c>
      <c r="D36" s="3"/>
      <c r="E36" s="3"/>
      <c r="F36" s="3"/>
      <c r="G36" s="4">
        <v>137000</v>
      </c>
      <c r="H36">
        <v>137000</v>
      </c>
      <c r="L36">
        <v>6399</v>
      </c>
      <c r="M36" t="s">
        <v>101</v>
      </c>
    </row>
    <row r="37" spans="1:13" ht="16.5">
      <c r="A37" s="3">
        <v>6402</v>
      </c>
      <c r="B37" s="3"/>
      <c r="C37" s="3" t="s">
        <v>102</v>
      </c>
      <c r="D37" s="3"/>
      <c r="E37" s="3"/>
      <c r="F37" s="3"/>
      <c r="G37" s="4">
        <v>0</v>
      </c>
      <c r="H37">
        <v>7500</v>
      </c>
      <c r="L37">
        <v>6402</v>
      </c>
      <c r="M37" t="s">
        <v>103</v>
      </c>
    </row>
    <row r="38" spans="1:7" ht="16.5">
      <c r="A38" s="9"/>
      <c r="B38" s="9"/>
      <c r="C38" s="9"/>
      <c r="D38" s="9"/>
      <c r="E38" s="9"/>
      <c r="F38" s="9"/>
      <c r="G38" s="9"/>
    </row>
    <row r="39" spans="1:8" ht="16.5">
      <c r="A39" s="10" t="s">
        <v>104</v>
      </c>
      <c r="B39" s="11"/>
      <c r="C39" s="11"/>
      <c r="D39" s="11"/>
      <c r="E39" s="11"/>
      <c r="F39" s="11"/>
      <c r="G39" s="12">
        <f>SUM(G5:G38)</f>
        <v>6703600</v>
      </c>
      <c r="H39" s="18">
        <f>SUM(H5:H38)</f>
        <v>7773200</v>
      </c>
    </row>
    <row r="40" spans="1:7" ht="16.5">
      <c r="A40" s="19"/>
      <c r="B40" s="19"/>
      <c r="C40" s="19"/>
      <c r="D40" s="19"/>
      <c r="E40" s="19"/>
      <c r="F40" s="19"/>
      <c r="G40" s="20"/>
    </row>
    <row r="41" spans="1:7" ht="16.5">
      <c r="A41" s="9" t="s">
        <v>105</v>
      </c>
      <c r="B41" s="9"/>
      <c r="C41" s="9"/>
      <c r="D41" s="9"/>
      <c r="E41" s="9"/>
      <c r="F41" s="9"/>
      <c r="G41" s="9"/>
    </row>
    <row r="42" spans="1:7" ht="16.5">
      <c r="A42" s="9" t="s">
        <v>37</v>
      </c>
      <c r="B42" s="9"/>
      <c r="C42" s="9"/>
      <c r="D42" s="9"/>
      <c r="E42" s="9"/>
      <c r="F42" s="9"/>
      <c r="G42" s="9"/>
    </row>
    <row r="43" spans="1:7" ht="16.5">
      <c r="A43" s="9" t="s">
        <v>38</v>
      </c>
      <c r="B43" s="9"/>
      <c r="C43" s="9"/>
      <c r="D43" s="9"/>
      <c r="E43" s="9"/>
      <c r="F43" s="9"/>
      <c r="G43" s="13"/>
    </row>
  </sheetData>
  <sheetProtection selectLockedCells="1" selectUnlockedCells="1"/>
  <mergeCells count="24">
    <mergeCell ref="C5:F5"/>
    <mergeCell ref="C7:F7"/>
    <mergeCell ref="C8:F8"/>
    <mergeCell ref="C9:F9"/>
    <mergeCell ref="C13:F13"/>
    <mergeCell ref="C14:F14"/>
    <mergeCell ref="C15:F15"/>
    <mergeCell ref="C17:F17"/>
    <mergeCell ref="C18:F18"/>
    <mergeCell ref="C19:F19"/>
    <mergeCell ref="C20:F20"/>
    <mergeCell ref="C22:F22"/>
    <mergeCell ref="C23:F23"/>
    <mergeCell ref="C24:F24"/>
    <mergeCell ref="C25:F25"/>
    <mergeCell ref="C26:F26"/>
    <mergeCell ref="C27:F27"/>
    <mergeCell ref="C28:F28"/>
    <mergeCell ref="C30:F30"/>
    <mergeCell ref="C33:F33"/>
    <mergeCell ref="C34:F34"/>
    <mergeCell ref="C35:F35"/>
    <mergeCell ref="C36:F36"/>
    <mergeCell ref="C37:F37"/>
  </mergeCells>
  <printOptions/>
  <pageMargins left="0.62986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3"/>
  <sheetViews>
    <sheetView workbookViewId="0" topLeftCell="A1">
      <selection activeCell="H27" sqref="H27"/>
    </sheetView>
  </sheetViews>
  <sheetFormatPr defaultColWidth="9.140625" defaultRowHeight="15"/>
  <sheetData>
    <row r="2" ht="13.5">
      <c r="B2" t="s">
        <v>106</v>
      </c>
    </row>
    <row r="3" ht="13.5">
      <c r="B3" t="s">
        <v>107</v>
      </c>
    </row>
    <row r="4" ht="13.5">
      <c r="B4" t="s">
        <v>108</v>
      </c>
    </row>
    <row r="5" ht="13.5">
      <c r="B5" t="s">
        <v>109</v>
      </c>
    </row>
    <row r="13" ht="13.5">
      <c r="B13" t="s">
        <v>110</v>
      </c>
    </row>
    <row r="16" ht="13.5">
      <c r="B16" t="s">
        <v>111</v>
      </c>
    </row>
    <row r="17" ht="13.5">
      <c r="B17" t="s">
        <v>112</v>
      </c>
    </row>
    <row r="20" ht="13.5">
      <c r="B20" t="s">
        <v>113</v>
      </c>
    </row>
    <row r="23" ht="13.5">
      <c r="B23" t="s">
        <v>114</v>
      </c>
    </row>
    <row r="30" ht="13.5">
      <c r="A30" t="s">
        <v>107</v>
      </c>
    </row>
    <row r="31" ht="13.5">
      <c r="A31" t="s">
        <v>115</v>
      </c>
    </row>
    <row r="32" ht="13.5">
      <c r="A32" t="s">
        <v>116</v>
      </c>
    </row>
    <row r="33" ht="13.5">
      <c r="A33" t="s">
        <v>117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selection activeCell="I64" sqref="I64"/>
    </sheetView>
  </sheetViews>
  <sheetFormatPr defaultColWidth="9.140625" defaultRowHeight="15"/>
  <cols>
    <col min="1" max="1" width="12.00390625" style="0" customWidth="1"/>
    <col min="2" max="2" width="7.57421875" style="0" customWidth="1"/>
    <col min="6" max="6" width="19.00390625" style="0" customWidth="1"/>
    <col min="7" max="7" width="12.8515625" style="0" customWidth="1"/>
    <col min="9" max="9" width="12.421875" style="0" customWidth="1"/>
  </cols>
  <sheetData>
    <row r="1" spans="1:6" ht="16.5">
      <c r="A1" s="1" t="s">
        <v>118</v>
      </c>
      <c r="B1" s="1"/>
      <c r="C1" s="1"/>
      <c r="F1" s="21" t="s">
        <v>119</v>
      </c>
    </row>
    <row r="3" ht="14.25">
      <c r="A3" s="2" t="s">
        <v>1</v>
      </c>
    </row>
    <row r="5" spans="1:7" ht="14.25">
      <c r="A5" s="22" t="s">
        <v>2</v>
      </c>
      <c r="B5" s="22" t="s">
        <v>3</v>
      </c>
      <c r="C5" s="22"/>
      <c r="D5" s="22"/>
      <c r="E5" s="22"/>
      <c r="F5" s="22"/>
      <c r="G5" s="22"/>
    </row>
    <row r="6" spans="1:7" ht="14.25">
      <c r="A6" s="22">
        <v>0</v>
      </c>
      <c r="B6" s="22">
        <v>1111</v>
      </c>
      <c r="C6" s="22" t="s">
        <v>4</v>
      </c>
      <c r="D6" s="22"/>
      <c r="E6" s="22"/>
      <c r="F6" s="22"/>
      <c r="G6" s="23">
        <v>420000</v>
      </c>
    </row>
    <row r="7" spans="1:7" ht="14.25">
      <c r="A7" s="22">
        <v>0</v>
      </c>
      <c r="B7" s="22">
        <v>1112</v>
      </c>
      <c r="C7" s="22" t="s">
        <v>5</v>
      </c>
      <c r="D7" s="22"/>
      <c r="E7" s="22"/>
      <c r="F7" s="22"/>
      <c r="G7" s="23">
        <v>10000</v>
      </c>
    </row>
    <row r="8" spans="1:7" ht="14.25">
      <c r="A8" s="22">
        <v>0</v>
      </c>
      <c r="B8" s="22">
        <v>1113</v>
      </c>
      <c r="C8" s="22" t="s">
        <v>6</v>
      </c>
      <c r="D8" s="22"/>
      <c r="E8" s="22"/>
      <c r="F8" s="22"/>
      <c r="G8" s="23">
        <v>33000</v>
      </c>
    </row>
    <row r="9" spans="1:7" ht="14.25">
      <c r="A9" s="22">
        <v>0</v>
      </c>
      <c r="B9" s="22">
        <v>1121</v>
      </c>
      <c r="C9" s="22" t="s">
        <v>7</v>
      </c>
      <c r="D9" s="22"/>
      <c r="E9" s="22"/>
      <c r="F9" s="22"/>
      <c r="G9" s="23">
        <v>371000</v>
      </c>
    </row>
    <row r="10" spans="1:7" ht="14.25">
      <c r="A10" s="22">
        <v>0</v>
      </c>
      <c r="B10" s="22">
        <v>1122</v>
      </c>
      <c r="C10" s="22" t="s">
        <v>8</v>
      </c>
      <c r="D10" s="22"/>
      <c r="E10" s="22"/>
      <c r="F10" s="22"/>
      <c r="G10" s="23">
        <v>24000</v>
      </c>
    </row>
    <row r="11" spans="1:7" ht="14.25">
      <c r="A11" s="22">
        <v>0</v>
      </c>
      <c r="B11" s="22">
        <v>1211</v>
      </c>
      <c r="C11" s="22" t="s">
        <v>9</v>
      </c>
      <c r="D11" s="22"/>
      <c r="E11" s="22"/>
      <c r="F11" s="22"/>
      <c r="G11" s="23">
        <v>881000</v>
      </c>
    </row>
    <row r="12" spans="1:7" ht="14.25">
      <c r="A12" s="22">
        <v>0</v>
      </c>
      <c r="B12" s="22">
        <v>1340</v>
      </c>
      <c r="C12" s="22" t="s">
        <v>11</v>
      </c>
      <c r="D12" s="22"/>
      <c r="E12" s="22"/>
      <c r="F12" s="22"/>
      <c r="G12" s="23">
        <v>81000</v>
      </c>
    </row>
    <row r="13" spans="1:7" ht="14.25">
      <c r="A13" s="22">
        <v>0</v>
      </c>
      <c r="B13" s="22">
        <v>1341</v>
      </c>
      <c r="C13" s="22" t="s">
        <v>12</v>
      </c>
      <c r="D13" s="22"/>
      <c r="E13" s="22"/>
      <c r="F13" s="22"/>
      <c r="G13" s="23">
        <v>3100</v>
      </c>
    </row>
    <row r="14" spans="1:7" ht="12.75" hidden="1">
      <c r="A14" s="22">
        <v>0</v>
      </c>
      <c r="B14" s="22">
        <v>1344</v>
      </c>
      <c r="C14" s="22" t="s">
        <v>13</v>
      </c>
      <c r="D14" s="22"/>
      <c r="E14" s="22"/>
      <c r="F14" s="22"/>
      <c r="G14" s="23"/>
    </row>
    <row r="15" spans="1:7" ht="14.25">
      <c r="A15" s="22">
        <v>0</v>
      </c>
      <c r="B15" s="22">
        <v>1511</v>
      </c>
      <c r="C15" s="22" t="s">
        <v>16</v>
      </c>
      <c r="D15" s="22"/>
      <c r="E15" s="22"/>
      <c r="F15" s="22"/>
      <c r="G15" s="23">
        <v>80000</v>
      </c>
    </row>
    <row r="16" spans="1:7" ht="12.75" hidden="1">
      <c r="A16" s="22">
        <v>0</v>
      </c>
      <c r="B16" s="22">
        <v>1361</v>
      </c>
      <c r="C16" s="22" t="s">
        <v>17</v>
      </c>
      <c r="D16" s="22"/>
      <c r="E16" s="22"/>
      <c r="F16" s="22"/>
      <c r="G16" s="23"/>
    </row>
    <row r="17" spans="1:7" ht="14.25">
      <c r="A17" s="22">
        <v>0</v>
      </c>
      <c r="B17" s="22">
        <v>4112</v>
      </c>
      <c r="C17" s="22" t="s">
        <v>18</v>
      </c>
      <c r="D17" s="22"/>
      <c r="E17" s="22"/>
      <c r="F17" s="22"/>
      <c r="G17" s="23">
        <v>60900</v>
      </c>
    </row>
    <row r="18" spans="1:7" ht="14.25">
      <c r="A18" s="22" t="s">
        <v>19</v>
      </c>
      <c r="B18" s="22"/>
      <c r="C18" s="22"/>
      <c r="D18" s="22"/>
      <c r="E18" s="22"/>
      <c r="F18" s="22"/>
      <c r="G18" s="23">
        <f>SUM(G6:G17)</f>
        <v>1964000</v>
      </c>
    </row>
    <row r="19" spans="1:7" ht="14.25">
      <c r="A19" s="22"/>
      <c r="B19" s="22"/>
      <c r="C19" s="22"/>
      <c r="D19" s="22"/>
      <c r="E19" s="22"/>
      <c r="F19" s="22"/>
      <c r="G19" s="22"/>
    </row>
    <row r="20" spans="1:7" ht="14.25">
      <c r="A20" s="22">
        <v>3429</v>
      </c>
      <c r="B20" s="22"/>
      <c r="C20" s="22" t="s">
        <v>120</v>
      </c>
      <c r="D20" s="22"/>
      <c r="E20" s="22"/>
      <c r="F20" s="22"/>
      <c r="G20" s="23">
        <v>30000</v>
      </c>
    </row>
    <row r="21" spans="1:7" ht="14.25">
      <c r="A21" s="22">
        <v>3613</v>
      </c>
      <c r="B21" s="22"/>
      <c r="C21" s="24" t="s">
        <v>25</v>
      </c>
      <c r="D21" s="25"/>
      <c r="E21" s="25"/>
      <c r="F21" s="26"/>
      <c r="G21" s="23">
        <v>30000</v>
      </c>
    </row>
    <row r="22" spans="1:7" ht="14.25">
      <c r="A22" s="22">
        <v>3633</v>
      </c>
      <c r="B22" s="22"/>
      <c r="C22" s="22" t="s">
        <v>121</v>
      </c>
      <c r="D22" s="22"/>
      <c r="E22" s="22"/>
      <c r="F22" s="22"/>
      <c r="G22" s="23">
        <v>20000</v>
      </c>
    </row>
    <row r="23" spans="1:7" ht="14.25">
      <c r="A23" s="22">
        <v>3725</v>
      </c>
      <c r="B23" s="22"/>
      <c r="C23" s="22" t="s">
        <v>122</v>
      </c>
      <c r="D23" s="22"/>
      <c r="E23" s="22"/>
      <c r="F23" s="22"/>
      <c r="G23" s="23">
        <v>11000</v>
      </c>
    </row>
    <row r="24" spans="1:7" ht="14.25">
      <c r="A24" s="22">
        <v>6310</v>
      </c>
      <c r="B24" s="22"/>
      <c r="C24" s="22" t="s">
        <v>123</v>
      </c>
      <c r="D24" s="22"/>
      <c r="E24" s="22"/>
      <c r="F24" s="22"/>
      <c r="G24" s="23">
        <v>10000</v>
      </c>
    </row>
    <row r="25" spans="1:7" ht="14.25">
      <c r="A25" s="22"/>
      <c r="B25" s="22"/>
      <c r="C25" s="22"/>
      <c r="D25" s="22"/>
      <c r="E25" s="22"/>
      <c r="F25" s="22"/>
      <c r="G25" s="23"/>
    </row>
    <row r="26" spans="1:7" ht="14.25">
      <c r="A26" s="22"/>
      <c r="B26" s="22"/>
      <c r="C26" s="22"/>
      <c r="D26" s="22"/>
      <c r="E26" s="22"/>
      <c r="F26" s="22"/>
      <c r="G26" s="23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27" t="s">
        <v>124</v>
      </c>
      <c r="B28" s="28"/>
      <c r="C28" s="28"/>
      <c r="D28" s="28"/>
      <c r="E28" s="28"/>
      <c r="F28" s="28"/>
      <c r="G28" s="29">
        <f>SUM(G18:G27)</f>
        <v>2065000</v>
      </c>
    </row>
    <row r="29" spans="1:7" ht="16.5">
      <c r="A29" s="9"/>
      <c r="B29" s="9"/>
      <c r="C29" s="9"/>
      <c r="D29" s="9"/>
      <c r="E29" s="9"/>
      <c r="F29" s="9"/>
      <c r="G29" s="9"/>
    </row>
    <row r="30" spans="1:7" ht="16.5">
      <c r="A30" s="9"/>
      <c r="B30" s="9"/>
      <c r="C30" s="9"/>
      <c r="D30" s="9"/>
      <c r="E30" s="9"/>
      <c r="F30" s="9"/>
      <c r="G30" s="9"/>
    </row>
    <row r="31" spans="1:7" ht="14.25">
      <c r="A31" s="14" t="s">
        <v>125</v>
      </c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 t="s">
        <v>126</v>
      </c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5"/>
    </row>
    <row r="35" spans="1:7" ht="14.25">
      <c r="A35" s="14" t="s">
        <v>127</v>
      </c>
      <c r="B35" s="14"/>
      <c r="C35" s="14"/>
      <c r="D35" s="14"/>
      <c r="E35" s="14"/>
      <c r="F35" s="14"/>
      <c r="G35" s="15"/>
    </row>
    <row r="36" spans="1:7" ht="14.25">
      <c r="A36" s="14"/>
      <c r="B36" s="14"/>
      <c r="C36" s="14"/>
      <c r="D36" s="14"/>
      <c r="E36" s="14"/>
      <c r="F36" s="14"/>
      <c r="G36" s="15"/>
    </row>
    <row r="37" spans="1:7" ht="14.25">
      <c r="A37" s="14" t="s">
        <v>128</v>
      </c>
      <c r="B37" s="14"/>
      <c r="C37" s="14"/>
      <c r="D37" s="14"/>
      <c r="E37" s="14"/>
      <c r="F37" s="14"/>
      <c r="G37" s="15"/>
    </row>
    <row r="38" ht="14.25">
      <c r="H38" s="14"/>
    </row>
    <row r="39" ht="14.25">
      <c r="H39" s="14"/>
    </row>
    <row r="40" ht="14.25">
      <c r="H40" s="14"/>
    </row>
    <row r="41" ht="14.25">
      <c r="H41" s="14"/>
    </row>
    <row r="42" spans="1:7" ht="16.5">
      <c r="A42" s="9"/>
      <c r="B42" s="9"/>
      <c r="C42" s="9"/>
      <c r="D42" s="9"/>
      <c r="E42" s="9"/>
      <c r="F42" s="9"/>
      <c r="G42" s="13"/>
    </row>
    <row r="43" spans="1:7" ht="16.5">
      <c r="A43" s="9"/>
      <c r="B43" s="9"/>
      <c r="C43" s="9"/>
      <c r="D43" s="9"/>
      <c r="E43" s="9"/>
      <c r="F43" s="9"/>
      <c r="G43" s="13"/>
    </row>
    <row r="44" spans="1:7" ht="16.5">
      <c r="A44" s="9"/>
      <c r="B44" s="9"/>
      <c r="C44" s="9"/>
      <c r="D44" s="9"/>
      <c r="E44" s="9"/>
      <c r="F44" s="9"/>
      <c r="G44" s="13"/>
    </row>
    <row r="45" spans="1:7" ht="16.5">
      <c r="A45" s="9"/>
      <c r="B45" s="9"/>
      <c r="C45" s="9"/>
      <c r="D45" s="9"/>
      <c r="E45" s="9"/>
      <c r="F45" s="9"/>
      <c r="G45" s="13"/>
    </row>
    <row r="46" spans="1:7" ht="16.5">
      <c r="A46" s="9"/>
      <c r="B46" s="9"/>
      <c r="C46" s="9"/>
      <c r="D46" s="9"/>
      <c r="E46" s="9"/>
      <c r="F46" s="9"/>
      <c r="G46" s="13"/>
    </row>
    <row r="47" spans="1:7" ht="16.5">
      <c r="A47" s="9"/>
      <c r="B47" s="9"/>
      <c r="C47" s="9"/>
      <c r="D47" s="9"/>
      <c r="E47" s="9"/>
      <c r="F47" s="9"/>
      <c r="G47" s="13"/>
    </row>
    <row r="49" spans="1:7" ht="16.5">
      <c r="A49" s="1" t="s">
        <v>118</v>
      </c>
      <c r="B49" s="1"/>
      <c r="C49" s="1"/>
      <c r="F49" s="2" t="s">
        <v>119</v>
      </c>
      <c r="G49" s="14"/>
    </row>
    <row r="50" spans="1:7" ht="14.25">
      <c r="A50" s="2"/>
      <c r="B50" s="2"/>
      <c r="C50" s="2"/>
      <c r="D50" s="14"/>
      <c r="E50" s="14"/>
      <c r="F50" s="14"/>
      <c r="G50" s="14"/>
    </row>
    <row r="51" spans="1:7" ht="16.5">
      <c r="A51" s="1" t="s">
        <v>39</v>
      </c>
      <c r="B51" s="2"/>
      <c r="C51" s="2"/>
      <c r="D51" s="14"/>
      <c r="E51" s="14"/>
      <c r="F51" s="14"/>
      <c r="G51" s="14"/>
    </row>
    <row r="52" spans="1:7" ht="16.5">
      <c r="A52" s="3" t="s">
        <v>2</v>
      </c>
      <c r="B52" s="3"/>
      <c r="C52" s="3"/>
      <c r="D52" s="3"/>
      <c r="E52" s="3"/>
      <c r="F52" s="3"/>
      <c r="G52" s="3"/>
    </row>
    <row r="53" spans="1:7" ht="12.75" hidden="1">
      <c r="A53" s="22">
        <v>1032</v>
      </c>
      <c r="B53" s="22"/>
      <c r="C53" s="22" t="s">
        <v>21</v>
      </c>
      <c r="D53" s="22"/>
      <c r="E53" s="22"/>
      <c r="F53" s="22"/>
      <c r="G53" s="23"/>
    </row>
    <row r="54" spans="1:7" ht="14.25">
      <c r="A54" s="22">
        <v>1036</v>
      </c>
      <c r="B54" s="22"/>
      <c r="C54" s="24" t="s">
        <v>42</v>
      </c>
      <c r="D54" s="25"/>
      <c r="E54" s="25"/>
      <c r="F54" s="26"/>
      <c r="G54" s="23">
        <v>800</v>
      </c>
    </row>
    <row r="55" spans="1:7" ht="14.25">
      <c r="A55" s="22">
        <v>2212</v>
      </c>
      <c r="B55" s="22"/>
      <c r="C55" s="22" t="s">
        <v>44</v>
      </c>
      <c r="D55" s="22"/>
      <c r="E55" s="22"/>
      <c r="F55" s="22"/>
      <c r="G55" s="30">
        <v>200000</v>
      </c>
    </row>
    <row r="56" spans="1:7" ht="14.25">
      <c r="A56" s="22">
        <v>2219</v>
      </c>
      <c r="B56" s="22"/>
      <c r="C56" s="22" t="s">
        <v>46</v>
      </c>
      <c r="D56" s="22"/>
      <c r="E56" s="22"/>
      <c r="F56" s="22"/>
      <c r="G56" s="30">
        <v>40200</v>
      </c>
    </row>
    <row r="57" spans="1:7" ht="14.25">
      <c r="A57" s="22">
        <v>2292</v>
      </c>
      <c r="B57" s="22"/>
      <c r="C57" s="22" t="s">
        <v>48</v>
      </c>
      <c r="D57" s="22"/>
      <c r="E57" s="22"/>
      <c r="F57" s="22"/>
      <c r="G57" s="23">
        <v>7900</v>
      </c>
    </row>
    <row r="58" spans="1:7" ht="12.75" hidden="1">
      <c r="A58" s="22">
        <v>2310</v>
      </c>
      <c r="B58" s="22"/>
      <c r="C58" s="22" t="s">
        <v>50</v>
      </c>
      <c r="D58" s="22"/>
      <c r="E58" s="22"/>
      <c r="F58" s="22"/>
      <c r="G58" s="23"/>
    </row>
    <row r="59" spans="1:7" ht="14.25">
      <c r="A59" s="22">
        <v>2321</v>
      </c>
      <c r="B59" s="22"/>
      <c r="C59" s="22" t="s">
        <v>129</v>
      </c>
      <c r="D59" s="22"/>
      <c r="E59" s="22"/>
      <c r="F59" s="22"/>
      <c r="G59" s="23">
        <v>10000</v>
      </c>
    </row>
    <row r="60" spans="1:7" ht="14.25">
      <c r="A60" s="22">
        <v>3319</v>
      </c>
      <c r="B60" s="22"/>
      <c r="C60" s="22" t="s">
        <v>130</v>
      </c>
      <c r="D60" s="22"/>
      <c r="E60" s="22"/>
      <c r="F60" s="22"/>
      <c r="G60" s="23">
        <v>120000</v>
      </c>
    </row>
    <row r="61" spans="1:7" ht="14.25">
      <c r="A61" s="22">
        <v>3399</v>
      </c>
      <c r="B61" s="22"/>
      <c r="C61" s="22" t="s">
        <v>68</v>
      </c>
      <c r="D61" s="22"/>
      <c r="E61" s="22"/>
      <c r="F61" s="22"/>
      <c r="G61" s="23">
        <v>14000</v>
      </c>
    </row>
    <row r="62" spans="1:7" ht="14.25">
      <c r="A62" s="22">
        <v>3429</v>
      </c>
      <c r="B62" s="22"/>
      <c r="C62" s="24" t="s">
        <v>71</v>
      </c>
      <c r="D62" s="25"/>
      <c r="E62" s="25"/>
      <c r="F62" s="26"/>
      <c r="G62" s="23">
        <v>150000</v>
      </c>
    </row>
    <row r="63" spans="1:7" ht="12.75" hidden="1">
      <c r="A63" s="22"/>
      <c r="B63" s="22"/>
      <c r="C63" s="22"/>
      <c r="D63" s="22"/>
      <c r="E63" s="22"/>
      <c r="F63" s="22"/>
      <c r="G63" s="23"/>
    </row>
    <row r="64" spans="1:7" ht="14.25">
      <c r="A64" s="22">
        <v>3613</v>
      </c>
      <c r="B64" s="22"/>
      <c r="C64" s="22" t="s">
        <v>131</v>
      </c>
      <c r="D64" s="22"/>
      <c r="E64" s="22"/>
      <c r="F64" s="22"/>
      <c r="G64" s="23">
        <v>650000</v>
      </c>
    </row>
    <row r="65" spans="1:7" ht="14.25">
      <c r="A65" s="22">
        <v>3631</v>
      </c>
      <c r="B65" s="22"/>
      <c r="C65" s="22" t="s">
        <v>75</v>
      </c>
      <c r="D65" s="22"/>
      <c r="E65" s="22"/>
      <c r="F65" s="22"/>
      <c r="G65" s="23">
        <v>25000</v>
      </c>
    </row>
    <row r="66" spans="1:7" ht="14.25">
      <c r="A66" s="22">
        <v>3636</v>
      </c>
      <c r="B66" s="22"/>
      <c r="C66" s="22" t="s">
        <v>79</v>
      </c>
      <c r="D66" s="22"/>
      <c r="E66" s="22"/>
      <c r="F66" s="22"/>
      <c r="G66" s="23">
        <v>1600</v>
      </c>
    </row>
    <row r="67" spans="1:7" ht="14.25">
      <c r="A67" s="22">
        <v>3639</v>
      </c>
      <c r="B67" s="22"/>
      <c r="C67" s="22" t="s">
        <v>81</v>
      </c>
      <c r="D67" s="22"/>
      <c r="E67" s="22"/>
      <c r="F67" s="22"/>
      <c r="G67" s="23">
        <v>50000</v>
      </c>
    </row>
    <row r="68" spans="1:7" ht="14.25">
      <c r="A68" s="22">
        <v>3721</v>
      </c>
      <c r="B68" s="22"/>
      <c r="C68" s="22" t="s">
        <v>83</v>
      </c>
      <c r="D68" s="22"/>
      <c r="E68" s="22"/>
      <c r="F68" s="22"/>
      <c r="G68" s="23">
        <v>8000</v>
      </c>
    </row>
    <row r="69" spans="1:7" ht="14.25">
      <c r="A69" s="22">
        <v>3722</v>
      </c>
      <c r="B69" s="22"/>
      <c r="C69" s="22" t="s">
        <v>85</v>
      </c>
      <c r="D69" s="22"/>
      <c r="E69" s="22"/>
      <c r="F69" s="22"/>
      <c r="G69" s="23">
        <v>80000</v>
      </c>
    </row>
    <row r="70" spans="1:7" ht="14.25">
      <c r="A70" s="22">
        <v>3723</v>
      </c>
      <c r="B70" s="22"/>
      <c r="C70" s="24" t="s">
        <v>132</v>
      </c>
      <c r="D70" s="25"/>
      <c r="E70" s="25"/>
      <c r="F70" s="26"/>
      <c r="G70" s="23">
        <v>20000</v>
      </c>
    </row>
    <row r="71" spans="1:7" ht="14.25">
      <c r="A71" s="22">
        <v>3745</v>
      </c>
      <c r="B71" s="22"/>
      <c r="C71" s="22" t="s">
        <v>89</v>
      </c>
      <c r="D71" s="22"/>
      <c r="E71" s="22"/>
      <c r="F71" s="22"/>
      <c r="G71" s="23">
        <v>150000</v>
      </c>
    </row>
    <row r="72" spans="1:7" ht="14.25">
      <c r="A72" s="22">
        <v>5212</v>
      </c>
      <c r="B72" s="22"/>
      <c r="C72" s="24" t="s">
        <v>93</v>
      </c>
      <c r="D72" s="25"/>
      <c r="E72" s="25"/>
      <c r="F72" s="26"/>
      <c r="G72" s="23">
        <v>3000</v>
      </c>
    </row>
    <row r="73" spans="1:7" ht="14.25">
      <c r="A73" s="22">
        <v>6112</v>
      </c>
      <c r="B73" s="22"/>
      <c r="C73" s="22" t="s">
        <v>95</v>
      </c>
      <c r="D73" s="22"/>
      <c r="E73" s="22"/>
      <c r="F73" s="22"/>
      <c r="G73" s="23">
        <v>200000</v>
      </c>
    </row>
    <row r="74" spans="1:7" ht="14.25">
      <c r="A74" s="22">
        <v>6171</v>
      </c>
      <c r="B74" s="22"/>
      <c r="C74" s="22" t="s">
        <v>31</v>
      </c>
      <c r="D74" s="22"/>
      <c r="E74" s="22"/>
      <c r="F74" s="22"/>
      <c r="G74" s="23">
        <v>300000</v>
      </c>
    </row>
    <row r="75" spans="1:7" ht="14.25">
      <c r="A75" s="22">
        <v>6310</v>
      </c>
      <c r="B75" s="22"/>
      <c r="C75" s="22" t="s">
        <v>98</v>
      </c>
      <c r="D75" s="22"/>
      <c r="E75" s="22"/>
      <c r="F75" s="22"/>
      <c r="G75" s="23">
        <v>5000</v>
      </c>
    </row>
    <row r="76" spans="1:7" ht="14.25">
      <c r="A76" s="22">
        <v>6320</v>
      </c>
      <c r="B76" s="22"/>
      <c r="C76" s="24" t="s">
        <v>133</v>
      </c>
      <c r="D76" s="25"/>
      <c r="E76" s="25"/>
      <c r="F76" s="26"/>
      <c r="G76" s="23">
        <v>5500</v>
      </c>
    </row>
    <row r="77" spans="1:7" ht="14.25">
      <c r="A77" s="22">
        <v>6399</v>
      </c>
      <c r="B77" s="22"/>
      <c r="C77" s="22" t="s">
        <v>100</v>
      </c>
      <c r="D77" s="22"/>
      <c r="E77" s="22"/>
      <c r="F77" s="22"/>
      <c r="G77" s="23">
        <v>24000</v>
      </c>
    </row>
    <row r="78" spans="1:7" ht="12.75" hidden="1">
      <c r="A78" s="22"/>
      <c r="B78" s="22"/>
      <c r="C78" s="24"/>
      <c r="D78" s="25"/>
      <c r="E78" s="25"/>
      <c r="F78" s="26"/>
      <c r="G78" s="23"/>
    </row>
    <row r="79" spans="1:7" ht="12.75" hidden="1">
      <c r="A79" s="22"/>
      <c r="B79" s="22"/>
      <c r="C79" s="22"/>
      <c r="D79" s="22"/>
      <c r="E79" s="22"/>
      <c r="F79" s="22"/>
      <c r="G79" s="23"/>
    </row>
    <row r="80" spans="1:7" ht="12.75" hidden="1">
      <c r="A80" s="22"/>
      <c r="B80" s="22"/>
      <c r="C80" s="22"/>
      <c r="D80" s="22"/>
      <c r="E80" s="22"/>
      <c r="F80" s="22"/>
      <c r="G80" s="23"/>
    </row>
    <row r="81" spans="1:7" ht="12.75" hidden="1">
      <c r="A81" s="22"/>
      <c r="B81" s="22"/>
      <c r="C81" s="24"/>
      <c r="D81" s="25"/>
      <c r="E81" s="25"/>
      <c r="F81" s="26"/>
      <c r="G81" s="23"/>
    </row>
    <row r="82" spans="1:7" ht="12.75" hidden="1">
      <c r="A82" s="22"/>
      <c r="B82" s="22"/>
      <c r="C82" s="22"/>
      <c r="D82" s="22"/>
      <c r="E82" s="22"/>
      <c r="F82" s="22"/>
      <c r="G82" s="23"/>
    </row>
    <row r="83" spans="1:7" ht="12.75" hidden="1">
      <c r="A83" s="22"/>
      <c r="B83" s="22"/>
      <c r="C83" s="22"/>
      <c r="D83" s="22"/>
      <c r="E83" s="22"/>
      <c r="F83" s="22"/>
      <c r="G83" s="23"/>
    </row>
    <row r="84" spans="1:7" ht="12.75" hidden="1">
      <c r="A84" s="22"/>
      <c r="B84" s="22"/>
      <c r="C84" s="22"/>
      <c r="D84" s="22"/>
      <c r="E84" s="22"/>
      <c r="F84" s="22"/>
      <c r="G84" s="23"/>
    </row>
    <row r="85" spans="1:7" ht="14.25">
      <c r="A85" s="22"/>
      <c r="B85" s="22"/>
      <c r="C85" s="24"/>
      <c r="D85" s="25"/>
      <c r="E85" s="25"/>
      <c r="F85" s="26"/>
      <c r="G85" s="23"/>
    </row>
    <row r="86" spans="1:7" ht="14.25">
      <c r="A86" s="22"/>
      <c r="B86" s="22"/>
      <c r="C86" s="22"/>
      <c r="D86" s="22"/>
      <c r="E86" s="22"/>
      <c r="F86" s="22"/>
      <c r="G86" s="23"/>
    </row>
    <row r="87" spans="1:7" ht="14.25">
      <c r="A87" s="22"/>
      <c r="B87" s="22"/>
      <c r="C87" s="22"/>
      <c r="D87" s="22"/>
      <c r="E87" s="22"/>
      <c r="F87" s="22"/>
      <c r="G87" s="23"/>
    </row>
    <row r="88" spans="1:9" ht="16.5">
      <c r="A88" s="27" t="s">
        <v>134</v>
      </c>
      <c r="B88" s="28"/>
      <c r="C88" s="28"/>
      <c r="D88" s="28"/>
      <c r="E88" s="28"/>
      <c r="F88" s="28"/>
      <c r="G88" s="29">
        <f>SUM(G54:G77)</f>
        <v>2065000</v>
      </c>
      <c r="I88" s="20"/>
    </row>
    <row r="89" spans="1:7" ht="14.25">
      <c r="A89" s="31"/>
      <c r="B89" s="31"/>
      <c r="C89" s="31"/>
      <c r="D89" s="31"/>
      <c r="E89" s="31"/>
      <c r="F89" s="31"/>
      <c r="G89" s="32"/>
    </row>
    <row r="90" spans="1:7" ht="14.25">
      <c r="A90" s="14" t="s">
        <v>135</v>
      </c>
      <c r="B90" s="14"/>
      <c r="C90" s="14"/>
      <c r="D90" s="14"/>
      <c r="E90" s="14"/>
      <c r="F90" s="14"/>
      <c r="G90" s="14"/>
    </row>
    <row r="91" spans="1:7" ht="14.25">
      <c r="A91" s="14"/>
      <c r="B91" s="14"/>
      <c r="C91" s="14"/>
      <c r="D91" s="14"/>
      <c r="E91" s="14"/>
      <c r="F91" s="14"/>
      <c r="G91" s="14"/>
    </row>
    <row r="92" spans="1:7" ht="14.25">
      <c r="A92" s="14" t="s">
        <v>37</v>
      </c>
      <c r="B92" s="33"/>
      <c r="C92" s="33"/>
      <c r="D92" s="14"/>
      <c r="E92" s="14"/>
      <c r="F92" s="14"/>
      <c r="G92" s="14"/>
    </row>
    <row r="93" spans="1:7" ht="14.25">
      <c r="A93" s="14"/>
      <c r="B93" s="34"/>
      <c r="C93" s="34"/>
      <c r="D93" s="14"/>
      <c r="E93" s="14"/>
      <c r="F93" s="14"/>
      <c r="G93" s="14"/>
    </row>
    <row r="94" spans="1:7" ht="14.25">
      <c r="A94" s="14" t="s">
        <v>127</v>
      </c>
      <c r="B94" s="14"/>
      <c r="C94" s="14"/>
      <c r="D94" s="14"/>
      <c r="E94" s="14"/>
      <c r="F94" s="14"/>
      <c r="G94" s="15"/>
    </row>
    <row r="95" spans="1:7" ht="14.25">
      <c r="A95" s="14"/>
      <c r="B95" s="14"/>
      <c r="C95" s="14"/>
      <c r="D95" s="14"/>
      <c r="E95" s="14"/>
      <c r="F95" s="14"/>
      <c r="G95" s="15"/>
    </row>
    <row r="96" ht="14.25">
      <c r="A96" s="14" t="s">
        <v>128</v>
      </c>
    </row>
  </sheetData>
  <sheetProtection selectLockedCells="1" selectUnlockedCells="1"/>
  <mergeCells count="44"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A19:G19"/>
    <mergeCell ref="C20:F20"/>
    <mergeCell ref="C22:F22"/>
    <mergeCell ref="C23:F23"/>
    <mergeCell ref="C24:F24"/>
    <mergeCell ref="C25:F25"/>
    <mergeCell ref="C26:F26"/>
    <mergeCell ref="C53:F53"/>
    <mergeCell ref="C55:F55"/>
    <mergeCell ref="C56:F56"/>
    <mergeCell ref="C57:F57"/>
    <mergeCell ref="C60:F60"/>
    <mergeCell ref="C61:F61"/>
    <mergeCell ref="C63:F63"/>
    <mergeCell ref="C64:F64"/>
    <mergeCell ref="C65:F65"/>
    <mergeCell ref="C66:F66"/>
    <mergeCell ref="C67:F67"/>
    <mergeCell ref="C68:F68"/>
    <mergeCell ref="C69:F69"/>
    <mergeCell ref="C71:F71"/>
    <mergeCell ref="C73:F73"/>
    <mergeCell ref="C74:F74"/>
    <mergeCell ref="C75:F75"/>
    <mergeCell ref="C77:F77"/>
    <mergeCell ref="C79:F79"/>
    <mergeCell ref="C82:F82"/>
    <mergeCell ref="C83:F83"/>
    <mergeCell ref="C84:F84"/>
    <mergeCell ref="C86:F86"/>
    <mergeCell ref="C87:F87"/>
    <mergeCell ref="B92:C9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9">
      <selection activeCell="N14" sqref="N14"/>
    </sheetView>
  </sheetViews>
  <sheetFormatPr defaultColWidth="9.140625" defaultRowHeight="15"/>
  <cols>
    <col min="6" max="6" width="16.28125" style="0" customWidth="1"/>
    <col min="7" max="7" width="16.7109375" style="0" customWidth="1"/>
  </cols>
  <sheetData>
    <row r="1" spans="1:7" ht="16.5">
      <c r="A1" s="1" t="s">
        <v>136</v>
      </c>
      <c r="B1" s="1"/>
      <c r="C1" s="1"/>
      <c r="F1" s="14"/>
      <c r="G1" s="14"/>
    </row>
    <row r="2" spans="1:7" ht="14.25">
      <c r="A2" s="2"/>
      <c r="B2" s="2"/>
      <c r="C2" s="2"/>
      <c r="D2" s="14"/>
      <c r="E2" s="14"/>
      <c r="F2" s="14"/>
      <c r="G2" s="14"/>
    </row>
    <row r="3" spans="1:7" ht="16.5">
      <c r="A3" s="1" t="s">
        <v>39</v>
      </c>
      <c r="B3" s="2"/>
      <c r="C3" s="2"/>
      <c r="D3" s="14"/>
      <c r="E3" s="14"/>
      <c r="F3" s="14"/>
      <c r="G3" s="14"/>
    </row>
    <row r="4" spans="1:7" ht="16.5">
      <c r="A4" s="3" t="s">
        <v>2</v>
      </c>
      <c r="B4" s="3"/>
      <c r="C4" s="3"/>
      <c r="D4" s="3"/>
      <c r="E4" s="3"/>
      <c r="F4" s="3"/>
      <c r="G4" s="3"/>
    </row>
    <row r="5" spans="1:7" ht="14.25">
      <c r="A5" s="22">
        <v>1032</v>
      </c>
      <c r="B5" s="22"/>
      <c r="C5" s="22" t="s">
        <v>21</v>
      </c>
      <c r="D5" s="22"/>
      <c r="E5" s="22"/>
      <c r="F5" s="22"/>
      <c r="G5" s="23"/>
    </row>
    <row r="6" spans="1:7" ht="14.25">
      <c r="A6" s="22">
        <v>1036</v>
      </c>
      <c r="B6" s="22"/>
      <c r="C6" s="24" t="s">
        <v>42</v>
      </c>
      <c r="D6" s="25"/>
      <c r="E6" s="25"/>
      <c r="F6" s="26"/>
      <c r="G6" s="23"/>
    </row>
    <row r="7" spans="1:7" ht="14.25">
      <c r="A7" s="22">
        <v>2212</v>
      </c>
      <c r="B7" s="22"/>
      <c r="C7" s="22" t="s">
        <v>44</v>
      </c>
      <c r="D7" s="22"/>
      <c r="E7" s="22"/>
      <c r="F7" s="22"/>
      <c r="G7" s="30"/>
    </row>
    <row r="8" spans="1:7" ht="14.25">
      <c r="A8" s="22">
        <v>2219</v>
      </c>
      <c r="B8" s="22"/>
      <c r="C8" s="22" t="s">
        <v>46</v>
      </c>
      <c r="D8" s="22"/>
      <c r="E8" s="22"/>
      <c r="F8" s="22"/>
      <c r="G8" s="30"/>
    </row>
    <row r="9" spans="1:7" ht="14.25">
      <c r="A9" s="22">
        <v>2221</v>
      </c>
      <c r="B9" s="22"/>
      <c r="C9" s="22" t="s">
        <v>48</v>
      </c>
      <c r="D9" s="22"/>
      <c r="E9" s="22"/>
      <c r="F9" s="22"/>
      <c r="G9" s="23"/>
    </row>
    <row r="10" spans="1:7" ht="14.25">
      <c r="A10" s="22">
        <v>2310</v>
      </c>
      <c r="B10" s="22"/>
      <c r="C10" s="22" t="s">
        <v>50</v>
      </c>
      <c r="D10" s="22"/>
      <c r="E10" s="22"/>
      <c r="F10" s="22"/>
      <c r="G10" s="23"/>
    </row>
    <row r="11" spans="1:7" ht="14.25">
      <c r="A11" s="22">
        <v>2321</v>
      </c>
      <c r="B11" s="22"/>
      <c r="C11" s="22" t="s">
        <v>52</v>
      </c>
      <c r="D11" s="22"/>
      <c r="E11" s="22"/>
      <c r="F11" s="22"/>
      <c r="G11" s="23"/>
    </row>
    <row r="12" spans="1:7" ht="14.25">
      <c r="A12" s="22">
        <v>3111</v>
      </c>
      <c r="B12" s="22"/>
      <c r="C12" s="22" t="s">
        <v>54</v>
      </c>
      <c r="D12" s="22"/>
      <c r="E12" s="22"/>
      <c r="F12" s="22"/>
      <c r="G12" s="23"/>
    </row>
    <row r="13" spans="1:7" ht="14.25">
      <c r="A13" s="22">
        <v>3312</v>
      </c>
      <c r="B13" s="22"/>
      <c r="C13" s="22" t="s">
        <v>56</v>
      </c>
      <c r="D13" s="22"/>
      <c r="E13" s="22"/>
      <c r="F13" s="22"/>
      <c r="G13" s="23"/>
    </row>
    <row r="14" spans="1:7" ht="14.25">
      <c r="A14" s="22">
        <v>3314</v>
      </c>
      <c r="B14" s="22"/>
      <c r="C14" s="22" t="s">
        <v>58</v>
      </c>
      <c r="D14" s="22"/>
      <c r="E14" s="22"/>
      <c r="F14" s="22"/>
      <c r="G14" s="23"/>
    </row>
    <row r="15" spans="1:7" ht="14.25">
      <c r="A15" s="22">
        <v>3319</v>
      </c>
      <c r="B15" s="22"/>
      <c r="C15" s="22" t="s">
        <v>60</v>
      </c>
      <c r="D15" s="22"/>
      <c r="E15" s="22"/>
      <c r="F15" s="22"/>
      <c r="G15" s="23"/>
    </row>
    <row r="16" spans="1:7" ht="14.25">
      <c r="A16" s="22">
        <v>3326</v>
      </c>
      <c r="B16" s="22"/>
      <c r="C16" s="24" t="s">
        <v>137</v>
      </c>
      <c r="D16" s="25"/>
      <c r="E16" s="25"/>
      <c r="F16" s="26"/>
      <c r="G16" s="23"/>
    </row>
    <row r="17" spans="1:7" ht="14.25">
      <c r="A17" s="22">
        <v>3341</v>
      </c>
      <c r="B17" s="22"/>
      <c r="C17" s="22" t="s">
        <v>64</v>
      </c>
      <c r="D17" s="22"/>
      <c r="E17" s="22"/>
      <c r="F17" s="22"/>
      <c r="G17" s="23"/>
    </row>
    <row r="18" spans="1:7" ht="14.25">
      <c r="A18" s="22">
        <v>3392</v>
      </c>
      <c r="B18" s="22"/>
      <c r="C18" s="22" t="s">
        <v>66</v>
      </c>
      <c r="D18" s="22"/>
      <c r="E18" s="22"/>
      <c r="F18" s="22"/>
      <c r="G18" s="23"/>
    </row>
    <row r="19" spans="1:7" ht="14.25">
      <c r="A19" s="22">
        <v>3399</v>
      </c>
      <c r="B19" s="22"/>
      <c r="C19" s="22" t="s">
        <v>68</v>
      </c>
      <c r="D19" s="22"/>
      <c r="E19" s="22"/>
      <c r="F19" s="22"/>
      <c r="G19" s="23"/>
    </row>
    <row r="20" spans="1:7" ht="14.25">
      <c r="A20" s="22">
        <v>3412</v>
      </c>
      <c r="B20" s="22"/>
      <c r="C20" s="22" t="s">
        <v>138</v>
      </c>
      <c r="D20" s="22"/>
      <c r="E20" s="22"/>
      <c r="F20" s="22"/>
      <c r="G20" s="23"/>
    </row>
    <row r="21" spans="1:7" ht="14.25">
      <c r="A21" s="22">
        <v>3421</v>
      </c>
      <c r="B21" s="22"/>
      <c r="C21" s="24" t="s">
        <v>139</v>
      </c>
      <c r="D21" s="25"/>
      <c r="E21" s="25"/>
      <c r="F21" s="26"/>
      <c r="G21" s="23"/>
    </row>
    <row r="22" spans="1:7" ht="14.25">
      <c r="A22" s="22">
        <v>3429</v>
      </c>
      <c r="B22" s="22"/>
      <c r="C22" s="24" t="s">
        <v>71</v>
      </c>
      <c r="D22" s="25"/>
      <c r="E22" s="25"/>
      <c r="F22" s="26"/>
      <c r="G22" s="23"/>
    </row>
    <row r="23" spans="1:7" ht="14.25">
      <c r="A23" s="22">
        <v>3613</v>
      </c>
      <c r="B23" s="22"/>
      <c r="C23" s="22" t="s">
        <v>73</v>
      </c>
      <c r="D23" s="22"/>
      <c r="E23" s="22"/>
      <c r="F23" s="22"/>
      <c r="G23" s="23"/>
    </row>
    <row r="24" spans="1:7" ht="14.25">
      <c r="A24" s="22">
        <v>3631</v>
      </c>
      <c r="B24" s="22"/>
      <c r="C24" s="22" t="s">
        <v>75</v>
      </c>
      <c r="D24" s="22"/>
      <c r="E24" s="22"/>
      <c r="F24" s="22"/>
      <c r="G24" s="23"/>
    </row>
    <row r="25" spans="1:7" ht="14.25">
      <c r="A25" s="22">
        <v>3635</v>
      </c>
      <c r="B25" s="22"/>
      <c r="C25" s="22" t="s">
        <v>77</v>
      </c>
      <c r="D25" s="22"/>
      <c r="E25" s="22"/>
      <c r="F25" s="22"/>
      <c r="G25" s="23"/>
    </row>
    <row r="26" spans="1:7" ht="14.25">
      <c r="A26" s="22">
        <v>3636</v>
      </c>
      <c r="B26" s="22"/>
      <c r="C26" s="22" t="s">
        <v>79</v>
      </c>
      <c r="D26" s="22"/>
      <c r="E26" s="22"/>
      <c r="F26" s="22"/>
      <c r="G26" s="23"/>
    </row>
    <row r="27" spans="1:7" ht="14.25">
      <c r="A27" s="22">
        <v>3639</v>
      </c>
      <c r="B27" s="22"/>
      <c r="C27" s="22" t="s">
        <v>81</v>
      </c>
      <c r="D27" s="22"/>
      <c r="E27" s="22"/>
      <c r="F27" s="22"/>
      <c r="G27" s="23"/>
    </row>
    <row r="28" spans="1:7" ht="14.25">
      <c r="A28" s="22">
        <v>3721</v>
      </c>
      <c r="B28" s="22"/>
      <c r="C28" s="22" t="s">
        <v>83</v>
      </c>
      <c r="D28" s="22"/>
      <c r="E28" s="22"/>
      <c r="F28" s="22"/>
      <c r="G28" s="23"/>
    </row>
    <row r="29" spans="1:7" ht="14.25">
      <c r="A29" s="22">
        <v>3722</v>
      </c>
      <c r="B29" s="22"/>
      <c r="C29" s="22" t="s">
        <v>85</v>
      </c>
      <c r="D29" s="22"/>
      <c r="E29" s="22"/>
      <c r="F29" s="22"/>
      <c r="G29" s="23"/>
    </row>
    <row r="30" spans="1:7" ht="14.25">
      <c r="A30" s="22">
        <v>3723</v>
      </c>
      <c r="B30" s="22"/>
      <c r="C30" s="24" t="s">
        <v>87</v>
      </c>
      <c r="D30" s="25"/>
      <c r="E30" s="25"/>
      <c r="F30" s="26"/>
      <c r="G30" s="23"/>
    </row>
    <row r="31" spans="1:7" ht="14.25">
      <c r="A31" s="22">
        <v>3745</v>
      </c>
      <c r="B31" s="22"/>
      <c r="C31" s="22" t="s">
        <v>89</v>
      </c>
      <c r="D31" s="22"/>
      <c r="E31" s="22"/>
      <c r="F31" s="22"/>
      <c r="G31" s="23"/>
    </row>
    <row r="32" spans="1:7" ht="14.25">
      <c r="A32" s="22">
        <v>4359</v>
      </c>
      <c r="B32" s="22"/>
      <c r="C32" s="22" t="s">
        <v>91</v>
      </c>
      <c r="D32" s="22"/>
      <c r="E32" s="22"/>
      <c r="F32" s="22"/>
      <c r="G32" s="23"/>
    </row>
    <row r="33" spans="1:7" ht="14.25">
      <c r="A33" s="22">
        <v>5212</v>
      </c>
      <c r="B33" s="22"/>
      <c r="C33" s="24" t="s">
        <v>93</v>
      </c>
      <c r="D33" s="25"/>
      <c r="E33" s="25"/>
      <c r="F33" s="26"/>
      <c r="G33" s="23"/>
    </row>
    <row r="34" spans="1:7" ht="14.25">
      <c r="A34" s="22">
        <v>6112</v>
      </c>
      <c r="B34" s="22"/>
      <c r="C34" s="22" t="s">
        <v>95</v>
      </c>
      <c r="D34" s="22"/>
      <c r="E34" s="22"/>
      <c r="F34" s="22"/>
      <c r="G34" s="23"/>
    </row>
    <row r="35" spans="1:7" ht="14.25">
      <c r="A35" s="22">
        <v>6171</v>
      </c>
      <c r="B35" s="22"/>
      <c r="C35" s="22" t="s">
        <v>31</v>
      </c>
      <c r="D35" s="22"/>
      <c r="E35" s="22"/>
      <c r="F35" s="22"/>
      <c r="G35" s="23"/>
    </row>
    <row r="36" spans="1:7" ht="14.25">
      <c r="A36" s="22">
        <v>6310</v>
      </c>
      <c r="B36" s="22"/>
      <c r="C36" s="22" t="s">
        <v>98</v>
      </c>
      <c r="D36" s="22"/>
      <c r="E36" s="22"/>
      <c r="F36" s="22"/>
      <c r="G36" s="23"/>
    </row>
    <row r="37" spans="1:7" ht="14.25">
      <c r="A37" s="22">
        <v>6320</v>
      </c>
      <c r="B37" s="22"/>
      <c r="C37" s="24" t="s">
        <v>133</v>
      </c>
      <c r="D37" s="25"/>
      <c r="E37" s="25"/>
      <c r="F37" s="26"/>
      <c r="G37" s="23"/>
    </row>
    <row r="38" spans="1:7" ht="14.25">
      <c r="A38" s="22">
        <v>6399</v>
      </c>
      <c r="B38" s="22"/>
      <c r="C38" s="22" t="s">
        <v>100</v>
      </c>
      <c r="D38" s="22"/>
      <c r="E38" s="22"/>
      <c r="F38" s="22"/>
      <c r="G38" s="23"/>
    </row>
    <row r="39" spans="1:7" ht="14.25">
      <c r="A39" s="27" t="s">
        <v>134</v>
      </c>
      <c r="B39" s="28"/>
      <c r="C39" s="28"/>
      <c r="D39" s="28"/>
      <c r="E39" s="28"/>
      <c r="F39" s="28"/>
      <c r="G39" s="29"/>
    </row>
    <row r="40" spans="1:7" ht="14.25">
      <c r="A40" s="31"/>
      <c r="B40" s="31"/>
      <c r="C40" s="31"/>
      <c r="D40" s="31"/>
      <c r="E40" s="31"/>
      <c r="F40" s="31"/>
      <c r="G40" s="32"/>
    </row>
    <row r="41" spans="1:7" ht="14.25">
      <c r="A41" s="14" t="s">
        <v>140</v>
      </c>
      <c r="B41" s="14"/>
      <c r="C41" s="14"/>
      <c r="D41" s="14"/>
      <c r="E41" s="14"/>
      <c r="F41" s="14"/>
      <c r="G41" s="14"/>
    </row>
    <row r="42" spans="1:7" ht="14.25">
      <c r="A42" s="14" t="s">
        <v>37</v>
      </c>
      <c r="B42" s="33"/>
      <c r="C42" s="33"/>
      <c r="D42" s="14"/>
      <c r="E42" s="14"/>
      <c r="F42" s="14"/>
      <c r="G42" s="14"/>
    </row>
    <row r="43" spans="1:7" ht="14.25">
      <c r="A43" s="14" t="s">
        <v>141</v>
      </c>
      <c r="B43" s="14"/>
      <c r="C43" s="14"/>
      <c r="D43" s="14"/>
      <c r="E43" s="14"/>
      <c r="F43" s="14"/>
      <c r="G43" s="15"/>
    </row>
    <row r="44" ht="14.25">
      <c r="A44" s="14" t="s">
        <v>142</v>
      </c>
    </row>
  </sheetData>
  <sheetProtection selectLockedCells="1" selectUnlockedCells="1"/>
  <mergeCells count="24">
    <mergeCell ref="C5:F5"/>
    <mergeCell ref="C7:F7"/>
    <mergeCell ref="C8:F8"/>
    <mergeCell ref="C9:F9"/>
    <mergeCell ref="C13:F13"/>
    <mergeCell ref="C14:F14"/>
    <mergeCell ref="C15:F15"/>
    <mergeCell ref="C17:F17"/>
    <mergeCell ref="C18:F18"/>
    <mergeCell ref="C19:F19"/>
    <mergeCell ref="C20:F20"/>
    <mergeCell ref="C23:F23"/>
    <mergeCell ref="C24:F24"/>
    <mergeCell ref="C25:F25"/>
    <mergeCell ref="C26:F26"/>
    <mergeCell ref="C27:F27"/>
    <mergeCell ref="C28:F28"/>
    <mergeCell ref="C29:F29"/>
    <mergeCell ref="C31:F31"/>
    <mergeCell ref="C34:F34"/>
    <mergeCell ref="C35:F35"/>
    <mergeCell ref="C36:F36"/>
    <mergeCell ref="C38:F38"/>
    <mergeCell ref="B42:C4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czechpoint</dc:creator>
  <cp:keywords/>
  <dc:description/>
  <cp:lastModifiedBy>Obec Skalicka</cp:lastModifiedBy>
  <cp:lastPrinted>2017-11-29T19:50:31Z</cp:lastPrinted>
  <dcterms:created xsi:type="dcterms:W3CDTF">2010-02-25T08:16:39Z</dcterms:created>
  <dcterms:modified xsi:type="dcterms:W3CDTF">2017-11-30T14:17:53Z</dcterms:modified>
  <cp:category/>
  <cp:version/>
  <cp:contentType/>
  <cp:contentStatus/>
</cp:coreProperties>
</file>