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1"/>
  </bookViews>
  <sheets>
    <sheet name="18-20" sheetId="1" r:id="rId1"/>
    <sheet name="19-2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<sst xmlns="http://schemas.openxmlformats.org/spreadsheetml/2006/main" count="195" uniqueCount="94">
  <si>
    <t>STŘEDNĚDOBÝ VÝHLED ROZPOČTU OBCE  SKALIČKA</t>
  </si>
  <si>
    <t>Výhled rozpočtu na roky</t>
  </si>
  <si>
    <t>Kč</t>
  </si>
  <si>
    <t>Příjmy</t>
  </si>
  <si>
    <t>Daň ze závislé činnosti</t>
  </si>
  <si>
    <t>Daň z příjmu OSVČ</t>
  </si>
  <si>
    <t>Daň z příjmu právnických osob</t>
  </si>
  <si>
    <t>Daň DPPO -za obec</t>
  </si>
  <si>
    <t>Daň FO srážka</t>
  </si>
  <si>
    <t>Daň z přidané hodnoty</t>
  </si>
  <si>
    <t>Daň z nemovitostí</t>
  </si>
  <si>
    <t>Odvody za odnětí ze ZPF</t>
  </si>
  <si>
    <t>Správní poplatky</t>
  </si>
  <si>
    <t>Poplatek za komunální odpad</t>
  </si>
  <si>
    <t>Poplatek ze psů</t>
  </si>
  <si>
    <t>Poplatek za užívání veřejného prostranství</t>
  </si>
  <si>
    <t>Odvod z loterií</t>
  </si>
  <si>
    <t>Odvod z VHP</t>
  </si>
  <si>
    <t>Neivestiční dotace ze SR</t>
  </si>
  <si>
    <t>Investiční trasnsfery od SR-kraje</t>
  </si>
  <si>
    <t>Investiční trasnsfery od SR</t>
  </si>
  <si>
    <t>Úroky</t>
  </si>
  <si>
    <t>Příjmy z inženýrských sítí</t>
  </si>
  <si>
    <t>Příjmy z pronájmu nebyt.</t>
  </si>
  <si>
    <t>Příjmy z pronájmu ostatních nemovitostí</t>
  </si>
  <si>
    <t>Příjem EKOKOM</t>
  </si>
  <si>
    <t>Komunální služby a územní rozvoj</t>
  </si>
  <si>
    <t>Ostatní nedaňové příjmy</t>
  </si>
  <si>
    <t xml:space="preserve">Příjem sportovní areál v majetku obce </t>
  </si>
  <si>
    <t>Příjmy celkem</t>
  </si>
  <si>
    <t>Výdaje</t>
  </si>
  <si>
    <t>Činnost lesního hospodáře</t>
  </si>
  <si>
    <t>Silnice</t>
  </si>
  <si>
    <t>Pořízení,zachování a obnova kulturních památek</t>
  </si>
  <si>
    <t>Provoz veřejné silniční dopravy - IDS</t>
  </si>
  <si>
    <t>Ostatní záležitosti pozemních  komunikací</t>
  </si>
  <si>
    <t>Odvádění a čištění odpadních vod</t>
  </si>
  <si>
    <t>Ostatní záležitosti kultury</t>
  </si>
  <si>
    <t>Pitná voda VAK Tišnovsko</t>
  </si>
  <si>
    <t>Záležitosti kultury, SOZ</t>
  </si>
  <si>
    <t>Knihovna</t>
  </si>
  <si>
    <t>SPOZ</t>
  </si>
  <si>
    <t>Ochrana památek a péče o kultur.dědictví</t>
  </si>
  <si>
    <t>Rozhlas</t>
  </si>
  <si>
    <t>Sportovní zařízení-Horka, Sádek</t>
  </si>
  <si>
    <t>Kulturní dům</t>
  </si>
  <si>
    <t>Zájmová činnost a rekreace</t>
  </si>
  <si>
    <t>Nebytové hospodářství</t>
  </si>
  <si>
    <t>Sportovní oddíly</t>
  </si>
  <si>
    <t>Veřejné osvětlení</t>
  </si>
  <si>
    <t>Výstavba a údržba místních IS</t>
  </si>
  <si>
    <t>Územní plánování</t>
  </si>
  <si>
    <t xml:space="preserve">Územní rozvoj-DSO Tišnovsko, </t>
  </si>
  <si>
    <t>Sběr a svoz nebezpečných odpadů</t>
  </si>
  <si>
    <t>Sběr a svoz komunálních odpadů</t>
  </si>
  <si>
    <t>Využívání a zneškodňování tříděného odpadu</t>
  </si>
  <si>
    <t>Veřejná zeleň</t>
  </si>
  <si>
    <t>Ostatní služby sociální péče</t>
  </si>
  <si>
    <t>Ochrana obyvatelstva-povinná rezerva</t>
  </si>
  <si>
    <t>Zastupitelé</t>
  </si>
  <si>
    <t>Volby</t>
  </si>
  <si>
    <t>Činnost místní správy</t>
  </si>
  <si>
    <t>Služby peněžních ústavů-poplatky</t>
  </si>
  <si>
    <t>Služby peněžních ústavů-pojištění</t>
  </si>
  <si>
    <t>Finanční vypořádání minulých let</t>
  </si>
  <si>
    <t>Daň DPPO za obec</t>
  </si>
  <si>
    <t>Výdaje celkem</t>
  </si>
  <si>
    <t>Investiční a neinvestiční výdaje</t>
  </si>
  <si>
    <t>oprava památníku padlých</t>
  </si>
  <si>
    <t>sportovní areál - opravy</t>
  </si>
  <si>
    <t>opravy místních komunikací</t>
  </si>
  <si>
    <t>nakládání s odpady</t>
  </si>
  <si>
    <t>nebytové prostory</t>
  </si>
  <si>
    <t>autobusové zastávky</t>
  </si>
  <si>
    <t>veřejné osvětlení</t>
  </si>
  <si>
    <t xml:space="preserve">příjmy nad rozpočet obce </t>
  </si>
  <si>
    <t>příjmy mínus výdaje</t>
  </si>
  <si>
    <t>počáteční stav fin.majetku</t>
  </si>
  <si>
    <t xml:space="preserve">konečný stav fin. majetku </t>
  </si>
  <si>
    <t>Obec Skalička nečerpala v r. 2017 žádný úvěr u finančních společností.</t>
  </si>
  <si>
    <t>Vyvěšeno:</t>
  </si>
  <si>
    <t xml:space="preserve"> </t>
  </si>
  <si>
    <t>Sňato:</t>
  </si>
  <si>
    <t xml:space="preserve">Schváleno v ZO                            dne  </t>
  </si>
  <si>
    <t>Jiří Mráz</t>
  </si>
  <si>
    <t>STŘEDNĚDOBÝ VÝHLED ROZPOČTU OBCE  SKALIČKA- NÁVRH</t>
  </si>
  <si>
    <t>Daň ze FO - závislé činnosti</t>
  </si>
  <si>
    <t>Daň z příjmu fyz.osob - srážka</t>
  </si>
  <si>
    <t>Daň z hazardních her</t>
  </si>
  <si>
    <t>Přijaté neinvestiční dary</t>
  </si>
  <si>
    <t>Obecné příjmy z finančních operací</t>
  </si>
  <si>
    <t>Sportovní zařízení</t>
  </si>
  <si>
    <t>Platby daní a popl.stát.rozpočtu</t>
  </si>
  <si>
    <t>Obec Skalička nečerpala v r. 2018 žádný úvěr u finančních společností.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</si>
</sst>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11" borderId="10" xfId="0" applyFont="1" applyFill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11" borderId="10" xfId="0" applyFont="1" applyFill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8" fillId="7" borderId="10" xfId="0" applyFont="1" applyFill="1" applyBorder="1" applyAlignment="1">
      <alignment/>
    </xf>
    <xf numFmtId="164" fontId="19" fillId="7" borderId="10" xfId="0" applyFont="1" applyFill="1" applyBorder="1" applyAlignment="1">
      <alignment/>
    </xf>
    <xf numFmtId="165" fontId="19" fillId="0" borderId="10" xfId="0" applyNumberFormat="1" applyFont="1" applyBorder="1" applyAlignment="1">
      <alignment/>
    </xf>
    <xf numFmtId="164" fontId="19" fillId="7" borderId="11" xfId="0" applyFont="1" applyFill="1" applyBorder="1" applyAlignment="1">
      <alignment/>
    </xf>
    <xf numFmtId="165" fontId="19" fillId="0" borderId="11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4" fontId="19" fillId="0" borderId="0" xfId="0" applyFont="1" applyAlignment="1">
      <alignment/>
    </xf>
    <xf numFmtId="164" fontId="18" fillId="2" borderId="10" xfId="0" applyFont="1" applyFill="1" applyBorder="1" applyAlignment="1">
      <alignment/>
    </xf>
    <xf numFmtId="164" fontId="19" fillId="2" borderId="10" xfId="0" applyFont="1" applyFill="1" applyBorder="1" applyAlignment="1">
      <alignment/>
    </xf>
    <xf numFmtId="164" fontId="19" fillId="2" borderId="11" xfId="0" applyFont="1" applyFill="1" applyBorder="1" applyAlignment="1">
      <alignment/>
    </xf>
    <xf numFmtId="164" fontId="18" fillId="0" borderId="12" xfId="0" applyFont="1" applyBorder="1" applyAlignment="1">
      <alignment/>
    </xf>
    <xf numFmtId="165" fontId="18" fillId="0" borderId="13" xfId="0" applyNumberFormat="1" applyFont="1" applyBorder="1" applyAlignment="1">
      <alignment/>
    </xf>
    <xf numFmtId="164" fontId="18" fillId="0" borderId="14" xfId="0" applyFont="1" applyBorder="1" applyAlignment="1">
      <alignment/>
    </xf>
    <xf numFmtId="165" fontId="18" fillId="0" borderId="15" xfId="0" applyNumberFormat="1" applyFont="1" applyBorder="1" applyAlignment="1">
      <alignment/>
    </xf>
    <xf numFmtId="164" fontId="18" fillId="8" borderId="10" xfId="0" applyFont="1" applyFill="1" applyBorder="1" applyAlignment="1">
      <alignment/>
    </xf>
    <xf numFmtId="164" fontId="19" fillId="8" borderId="10" xfId="0" applyFont="1" applyFill="1" applyBorder="1" applyAlignment="1">
      <alignment/>
    </xf>
    <xf numFmtId="164" fontId="19" fillId="8" borderId="11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10" xfId="0" applyBorder="1" applyAlignment="1">
      <alignment/>
    </xf>
    <xf numFmtId="164" fontId="19" fillId="8" borderId="16" xfId="0" applyFont="1" applyFill="1" applyBorder="1" applyAlignment="1">
      <alignment/>
    </xf>
    <xf numFmtId="164" fontId="19" fillId="0" borderId="11" xfId="0" applyFont="1" applyBorder="1" applyAlignment="1">
      <alignment/>
    </xf>
    <xf numFmtId="165" fontId="18" fillId="0" borderId="17" xfId="0" applyNumberFormat="1" applyFont="1" applyBorder="1" applyAlignment="1">
      <alignment/>
    </xf>
    <xf numFmtId="164" fontId="19" fillId="0" borderId="14" xfId="0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19" fillId="0" borderId="12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5" fontId="19" fillId="0" borderId="13" xfId="0" applyNumberFormat="1" applyFont="1" applyBorder="1" applyAlignment="1">
      <alignment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19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1" fillId="0" borderId="10" xfId="0" applyFont="1" applyBorder="1" applyAlignment="1">
      <alignment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30"/>
  <sheetViews>
    <sheetView workbookViewId="0" topLeftCell="B82">
      <selection activeCell="B1" sqref="B1"/>
    </sheetView>
  </sheetViews>
  <sheetFormatPr defaultColWidth="9.140625" defaultRowHeight="15"/>
  <cols>
    <col min="1" max="1" width="0" style="0" hidden="1" customWidth="1"/>
    <col min="2" max="2" width="36.140625" style="0" customWidth="1"/>
    <col min="3" max="5" width="10.7109375" style="0" customWidth="1"/>
    <col min="12" max="12" width="9.8515625" style="0" customWidth="1"/>
  </cols>
  <sheetData>
    <row r="1" spans="2:6" ht="12" customHeight="1">
      <c r="B1" s="1" t="s">
        <v>0</v>
      </c>
      <c r="C1" s="2" t="s">
        <v>1</v>
      </c>
      <c r="D1" s="2"/>
      <c r="E1" s="2"/>
      <c r="F1" s="2"/>
    </row>
    <row r="2" spans="2:6" ht="12" customHeight="1">
      <c r="B2" s="3"/>
      <c r="C2" s="4">
        <v>2017</v>
      </c>
      <c r="D2" s="4">
        <v>2018</v>
      </c>
      <c r="E2" s="4">
        <v>2019</v>
      </c>
      <c r="F2" s="4">
        <v>2020</v>
      </c>
    </row>
    <row r="3" spans="2:6" ht="12" customHeight="1">
      <c r="B3" s="3"/>
      <c r="C3" s="5" t="s">
        <v>2</v>
      </c>
      <c r="D3" s="5" t="s">
        <v>2</v>
      </c>
      <c r="E3" s="5" t="s">
        <v>2</v>
      </c>
      <c r="F3" s="5" t="s">
        <v>2</v>
      </c>
    </row>
    <row r="4" spans="2:6" ht="12" customHeight="1">
      <c r="B4" s="6" t="s">
        <v>3</v>
      </c>
      <c r="C4" s="3"/>
      <c r="D4" s="3"/>
      <c r="E4" s="3"/>
      <c r="F4" s="3"/>
    </row>
    <row r="5" spans="2:6" ht="12" customHeight="1">
      <c r="B5" s="7" t="s">
        <v>4</v>
      </c>
      <c r="C5" s="8">
        <v>360000</v>
      </c>
      <c r="D5" s="8">
        <v>420000</v>
      </c>
      <c r="E5" s="8">
        <v>420000</v>
      </c>
      <c r="F5" s="8">
        <v>420000</v>
      </c>
    </row>
    <row r="6" spans="2:6" ht="12" customHeight="1">
      <c r="B6" s="7" t="s">
        <v>5</v>
      </c>
      <c r="C6" s="8">
        <v>9000</v>
      </c>
      <c r="D6" s="8">
        <v>10000</v>
      </c>
      <c r="E6" s="8">
        <v>10000</v>
      </c>
      <c r="F6" s="8">
        <v>10000</v>
      </c>
    </row>
    <row r="7" spans="2:6" ht="12" customHeight="1">
      <c r="B7" s="7" t="s">
        <v>6</v>
      </c>
      <c r="C7" s="8">
        <v>377000</v>
      </c>
      <c r="D7" s="8">
        <v>371000</v>
      </c>
      <c r="E7" s="8">
        <v>371000</v>
      </c>
      <c r="F7" s="8">
        <v>371000</v>
      </c>
    </row>
    <row r="8" spans="2:6" ht="12" customHeight="1">
      <c r="B8" s="7" t="s">
        <v>7</v>
      </c>
      <c r="C8" s="8">
        <v>20000</v>
      </c>
      <c r="D8" s="8">
        <v>24000</v>
      </c>
      <c r="E8" s="8">
        <v>24000</v>
      </c>
      <c r="F8" s="8">
        <v>24000</v>
      </c>
    </row>
    <row r="9" spans="2:6" ht="12" customHeight="1">
      <c r="B9" s="7" t="s">
        <v>8</v>
      </c>
      <c r="C9" s="8">
        <v>34000</v>
      </c>
      <c r="D9" s="8">
        <v>33000</v>
      </c>
      <c r="E9" s="8">
        <v>33000</v>
      </c>
      <c r="F9" s="8">
        <v>33000</v>
      </c>
    </row>
    <row r="10" spans="2:6" ht="12" customHeight="1">
      <c r="B10" s="7" t="s">
        <v>9</v>
      </c>
      <c r="C10" s="8">
        <v>749000</v>
      </c>
      <c r="D10" s="8">
        <v>881000</v>
      </c>
      <c r="E10" s="8">
        <v>881000</v>
      </c>
      <c r="F10" s="8">
        <v>881000</v>
      </c>
    </row>
    <row r="11" spans="2:6" ht="12" customHeight="1">
      <c r="B11" s="7" t="s">
        <v>10</v>
      </c>
      <c r="C11" s="8">
        <v>84000</v>
      </c>
      <c r="D11" s="8">
        <v>80000</v>
      </c>
      <c r="E11" s="8">
        <v>80000</v>
      </c>
      <c r="F11" s="8">
        <v>80000</v>
      </c>
    </row>
    <row r="12" spans="2:6" ht="12" customHeight="1">
      <c r="B12" s="7" t="s">
        <v>11</v>
      </c>
      <c r="C12" s="8">
        <v>0</v>
      </c>
      <c r="D12" s="8">
        <v>0</v>
      </c>
      <c r="E12" s="8">
        <v>0</v>
      </c>
      <c r="F12" s="8">
        <v>0</v>
      </c>
    </row>
    <row r="13" spans="2:6" ht="12" customHeight="1">
      <c r="B13" s="7" t="s">
        <v>12</v>
      </c>
      <c r="C13" s="8">
        <v>500</v>
      </c>
      <c r="D13" s="8">
        <v>0</v>
      </c>
      <c r="E13" s="8">
        <v>0</v>
      </c>
      <c r="F13" s="8">
        <v>0</v>
      </c>
    </row>
    <row r="14" spans="2:6" ht="12" customHeight="1">
      <c r="B14" s="7" t="s">
        <v>13</v>
      </c>
      <c r="C14" s="8">
        <v>82500</v>
      </c>
      <c r="D14" s="8">
        <v>81000</v>
      </c>
      <c r="E14" s="8">
        <v>81000</v>
      </c>
      <c r="F14" s="8">
        <v>81000</v>
      </c>
    </row>
    <row r="15" spans="2:6" ht="12" customHeight="1">
      <c r="B15" s="7" t="s">
        <v>14</v>
      </c>
      <c r="C15" s="8">
        <v>3200</v>
      </c>
      <c r="D15" s="8">
        <v>3100</v>
      </c>
      <c r="E15" s="8">
        <v>3100</v>
      </c>
      <c r="F15" s="8">
        <v>3100</v>
      </c>
    </row>
    <row r="16" spans="2:6" ht="12" customHeight="1">
      <c r="B16" s="7" t="s">
        <v>15</v>
      </c>
      <c r="C16" s="8">
        <v>0</v>
      </c>
      <c r="D16" s="8">
        <v>0</v>
      </c>
      <c r="E16" s="8">
        <v>0</v>
      </c>
      <c r="F16" s="8">
        <v>0</v>
      </c>
    </row>
    <row r="17" spans="2:6" ht="12" customHeight="1">
      <c r="B17" s="7" t="s">
        <v>16</v>
      </c>
      <c r="C17" s="8">
        <v>5000</v>
      </c>
      <c r="D17" s="8">
        <v>0</v>
      </c>
      <c r="E17" s="8">
        <v>0</v>
      </c>
      <c r="F17" s="8">
        <v>0</v>
      </c>
    </row>
    <row r="18" spans="2:6" ht="12" customHeight="1">
      <c r="B18" s="7" t="s">
        <v>17</v>
      </c>
      <c r="C18" s="8">
        <v>0</v>
      </c>
      <c r="D18" s="8">
        <v>0</v>
      </c>
      <c r="E18" s="8">
        <v>0</v>
      </c>
      <c r="F18" s="8">
        <v>0</v>
      </c>
    </row>
    <row r="19" spans="2:6" ht="12" customHeight="1">
      <c r="B19" s="7" t="s">
        <v>18</v>
      </c>
      <c r="C19" s="8">
        <v>57800</v>
      </c>
      <c r="D19" s="8">
        <v>60900</v>
      </c>
      <c r="E19" s="8">
        <v>60900</v>
      </c>
      <c r="F19" s="8">
        <v>60900</v>
      </c>
    </row>
    <row r="20" spans="2:6" ht="12" customHeight="1">
      <c r="B20" s="7" t="s">
        <v>19</v>
      </c>
      <c r="C20" s="8">
        <v>0</v>
      </c>
      <c r="D20" s="8">
        <v>0</v>
      </c>
      <c r="E20" s="8">
        <v>0</v>
      </c>
      <c r="F20" s="8">
        <v>0</v>
      </c>
    </row>
    <row r="21" spans="2:6" ht="12" customHeight="1">
      <c r="B21" s="7" t="s">
        <v>20</v>
      </c>
      <c r="C21" s="8">
        <v>0</v>
      </c>
      <c r="D21" s="8">
        <v>0</v>
      </c>
      <c r="E21" s="8">
        <v>0</v>
      </c>
      <c r="F21" s="8">
        <v>0</v>
      </c>
    </row>
    <row r="22" spans="2:6" ht="12" customHeight="1">
      <c r="B22" s="7" t="s">
        <v>21</v>
      </c>
      <c r="C22" s="8">
        <v>0</v>
      </c>
      <c r="D22" s="8">
        <v>0</v>
      </c>
      <c r="E22" s="8">
        <v>0</v>
      </c>
      <c r="F22" s="8">
        <v>0</v>
      </c>
    </row>
    <row r="23" spans="2:6" ht="12" customHeight="1">
      <c r="B23" s="7" t="s">
        <v>22</v>
      </c>
      <c r="C23" s="8">
        <v>20000</v>
      </c>
      <c r="D23" s="8">
        <v>20000</v>
      </c>
      <c r="E23" s="8">
        <v>20000</v>
      </c>
      <c r="F23" s="8">
        <v>20000</v>
      </c>
    </row>
    <row r="24" spans="2:6" ht="12" customHeight="1">
      <c r="B24" s="7" t="s">
        <v>23</v>
      </c>
      <c r="C24" s="8">
        <v>30000</v>
      </c>
      <c r="D24" s="8">
        <v>30000</v>
      </c>
      <c r="E24" s="8">
        <v>30000</v>
      </c>
      <c r="F24" s="8">
        <v>30000</v>
      </c>
    </row>
    <row r="25" spans="2:6" ht="12" customHeight="1">
      <c r="B25" s="7" t="s">
        <v>24</v>
      </c>
      <c r="C25" s="8">
        <v>30000</v>
      </c>
      <c r="D25" s="8">
        <v>30000</v>
      </c>
      <c r="E25" s="8">
        <v>30000</v>
      </c>
      <c r="F25" s="8">
        <v>30000</v>
      </c>
    </row>
    <row r="26" spans="2:6" ht="12" customHeight="1">
      <c r="B26" s="7" t="s">
        <v>25</v>
      </c>
      <c r="C26" s="8">
        <v>11000</v>
      </c>
      <c r="D26" s="8">
        <v>11000</v>
      </c>
      <c r="E26" s="8">
        <v>11000</v>
      </c>
      <c r="F26" s="8">
        <v>11000</v>
      </c>
    </row>
    <row r="27" spans="2:6" ht="12" customHeight="1">
      <c r="B27" s="9" t="s">
        <v>26</v>
      </c>
      <c r="C27" s="10">
        <v>0</v>
      </c>
      <c r="D27" s="10">
        <v>0</v>
      </c>
      <c r="E27" s="10">
        <v>0</v>
      </c>
      <c r="F27" s="10">
        <v>0</v>
      </c>
    </row>
    <row r="28" spans="2:6" ht="12" customHeight="1">
      <c r="B28" s="9" t="s">
        <v>27</v>
      </c>
      <c r="C28" s="10">
        <v>1000</v>
      </c>
      <c r="D28" s="10">
        <v>10000</v>
      </c>
      <c r="E28" s="10">
        <v>10000</v>
      </c>
      <c r="F28" s="10">
        <v>10000</v>
      </c>
    </row>
    <row r="29" spans="2:6" ht="12.75" customHeight="1" hidden="1">
      <c r="B29" s="9" t="s">
        <v>28</v>
      </c>
      <c r="C29" s="8">
        <v>0</v>
      </c>
      <c r="D29" s="8">
        <v>0</v>
      </c>
      <c r="E29" s="8">
        <v>0</v>
      </c>
      <c r="F29" s="8">
        <v>0</v>
      </c>
    </row>
    <row r="30" spans="2:6" ht="12" customHeight="1">
      <c r="B30" s="1" t="s">
        <v>29</v>
      </c>
      <c r="C30" s="11">
        <f>SUM(C5:C29)</f>
        <v>1874000</v>
      </c>
      <c r="D30" s="11">
        <f>SUM(D5:D29)</f>
        <v>2065000</v>
      </c>
      <c r="E30" s="11">
        <f>SUM(E5:E29)</f>
        <v>2065000</v>
      </c>
      <c r="F30" s="11">
        <f>SUM(F5:F29)</f>
        <v>2065000</v>
      </c>
    </row>
    <row r="31" spans="2:6" ht="12" customHeight="1">
      <c r="B31" s="12"/>
      <c r="C31" s="13"/>
      <c r="D31" s="13"/>
      <c r="E31" s="13"/>
      <c r="F31" s="13"/>
    </row>
    <row r="32" spans="2:6" ht="12" customHeight="1">
      <c r="B32" s="12"/>
      <c r="C32" s="13"/>
      <c r="D32" s="13"/>
      <c r="E32" s="13"/>
      <c r="F32" s="13"/>
    </row>
    <row r="33" spans="2:5" ht="12" customHeight="1">
      <c r="B33" s="14"/>
      <c r="C33" s="14"/>
      <c r="D33" s="14"/>
      <c r="E33" s="14"/>
    </row>
    <row r="34" spans="2:6" ht="12" customHeight="1">
      <c r="B34" s="15" t="s">
        <v>30</v>
      </c>
      <c r="C34" s="3"/>
      <c r="D34" s="3"/>
      <c r="E34" s="3"/>
      <c r="F34" s="3"/>
    </row>
    <row r="35" spans="2:6" ht="12" customHeight="1">
      <c r="B35" s="16" t="s">
        <v>31</v>
      </c>
      <c r="C35" s="8">
        <v>2800</v>
      </c>
      <c r="D35" s="8">
        <v>800</v>
      </c>
      <c r="E35" s="8">
        <v>800</v>
      </c>
      <c r="F35" s="8">
        <v>800</v>
      </c>
    </row>
    <row r="36" spans="2:6" ht="12" customHeight="1">
      <c r="B36" s="16" t="s">
        <v>32</v>
      </c>
      <c r="C36" s="8">
        <v>165000</v>
      </c>
      <c r="D36" s="8">
        <v>200000</v>
      </c>
      <c r="E36" s="8">
        <v>200000</v>
      </c>
      <c r="F36" s="8">
        <v>200000</v>
      </c>
    </row>
    <row r="37" spans="2:6" ht="12" customHeight="1">
      <c r="B37" s="16" t="s">
        <v>33</v>
      </c>
      <c r="C37" s="8">
        <v>0</v>
      </c>
      <c r="D37" s="8">
        <v>0</v>
      </c>
      <c r="E37" s="8">
        <v>0</v>
      </c>
      <c r="F37" s="8">
        <v>0</v>
      </c>
    </row>
    <row r="38" spans="2:6" ht="12" customHeight="1">
      <c r="B38" s="16" t="s">
        <v>34</v>
      </c>
      <c r="C38" s="8">
        <v>7700</v>
      </c>
      <c r="D38" s="8">
        <v>7900</v>
      </c>
      <c r="E38" s="8">
        <v>7900</v>
      </c>
      <c r="F38" s="8">
        <v>7900</v>
      </c>
    </row>
    <row r="39" spans="2:6" ht="12" customHeight="1">
      <c r="B39" s="16" t="s">
        <v>35</v>
      </c>
      <c r="C39" s="8">
        <v>34000</v>
      </c>
      <c r="D39" s="8">
        <v>40200</v>
      </c>
      <c r="E39" s="8">
        <v>40200</v>
      </c>
      <c r="F39" s="8">
        <v>40200</v>
      </c>
    </row>
    <row r="40" spans="2:6" ht="12" customHeight="1">
      <c r="B40" s="16" t="s">
        <v>36</v>
      </c>
      <c r="C40" s="8">
        <v>10000</v>
      </c>
      <c r="D40" s="8">
        <v>10000</v>
      </c>
      <c r="E40" s="8">
        <v>10000</v>
      </c>
      <c r="F40" s="8">
        <v>10000</v>
      </c>
    </row>
    <row r="41" spans="2:6" ht="12" customHeight="1">
      <c r="B41" s="16" t="s">
        <v>37</v>
      </c>
      <c r="C41" s="8">
        <v>150000</v>
      </c>
      <c r="D41" s="8">
        <v>120000</v>
      </c>
      <c r="E41" s="8">
        <v>120000</v>
      </c>
      <c r="F41" s="8">
        <v>120000</v>
      </c>
    </row>
    <row r="42" spans="2:6" ht="12.75" customHeight="1" hidden="1">
      <c r="B42" s="16" t="s">
        <v>38</v>
      </c>
      <c r="C42" s="8">
        <v>0</v>
      </c>
      <c r="D42" s="8">
        <v>0</v>
      </c>
      <c r="E42" s="8">
        <v>0</v>
      </c>
      <c r="F42" s="8">
        <v>0</v>
      </c>
    </row>
    <row r="43" spans="2:6" ht="12" customHeight="1">
      <c r="B43" s="16" t="s">
        <v>39</v>
      </c>
      <c r="C43" s="8">
        <v>0</v>
      </c>
      <c r="D43" s="8">
        <v>14000</v>
      </c>
      <c r="E43" s="8">
        <v>14000</v>
      </c>
      <c r="F43" s="8">
        <v>14000</v>
      </c>
    </row>
    <row r="44" spans="2:6" ht="12.75" customHeight="1" hidden="1">
      <c r="B44" s="16" t="s">
        <v>40</v>
      </c>
      <c r="C44" s="8">
        <v>0</v>
      </c>
      <c r="D44" s="8">
        <v>0</v>
      </c>
      <c r="E44" s="8">
        <v>0</v>
      </c>
      <c r="F44" s="8">
        <v>0</v>
      </c>
    </row>
    <row r="45" spans="2:6" ht="12.75" customHeight="1" hidden="1">
      <c r="B45" s="16" t="s">
        <v>41</v>
      </c>
      <c r="C45" s="8">
        <v>0</v>
      </c>
      <c r="D45" s="8">
        <v>0</v>
      </c>
      <c r="E45" s="8">
        <v>0</v>
      </c>
      <c r="F45" s="8">
        <v>0</v>
      </c>
    </row>
    <row r="46" spans="2:6" ht="12.75" customHeight="1" hidden="1">
      <c r="B46" s="16" t="s">
        <v>42</v>
      </c>
      <c r="C46" s="8">
        <v>0</v>
      </c>
      <c r="D46" s="8">
        <v>0</v>
      </c>
      <c r="E46" s="8">
        <v>0</v>
      </c>
      <c r="F46" s="8">
        <v>0</v>
      </c>
    </row>
    <row r="47" spans="2:6" ht="12.75" customHeight="1" hidden="1">
      <c r="B47" s="16" t="s">
        <v>43</v>
      </c>
      <c r="C47" s="3">
        <v>0</v>
      </c>
      <c r="D47" s="3">
        <v>0</v>
      </c>
      <c r="E47" s="3">
        <v>0</v>
      </c>
      <c r="F47" s="3">
        <v>0</v>
      </c>
    </row>
    <row r="48" spans="2:6" ht="12.75" customHeight="1" hidden="1">
      <c r="B48" s="16" t="s">
        <v>44</v>
      </c>
      <c r="C48" s="8">
        <v>0</v>
      </c>
      <c r="D48" s="8">
        <v>0</v>
      </c>
      <c r="E48" s="8">
        <v>0</v>
      </c>
      <c r="F48" s="8">
        <v>0</v>
      </c>
    </row>
    <row r="49" spans="2:6" ht="12.75" customHeight="1" hidden="1">
      <c r="B49" s="16" t="s">
        <v>45</v>
      </c>
      <c r="C49" s="8">
        <v>0</v>
      </c>
      <c r="D49" s="8">
        <v>0</v>
      </c>
      <c r="E49" s="8">
        <v>0</v>
      </c>
      <c r="F49" s="8">
        <v>0</v>
      </c>
    </row>
    <row r="50" spans="2:6" ht="12" customHeight="1">
      <c r="B50" s="16" t="s">
        <v>46</v>
      </c>
      <c r="C50" s="8">
        <v>0</v>
      </c>
      <c r="D50" s="8">
        <v>150000</v>
      </c>
      <c r="E50" s="8">
        <v>150000</v>
      </c>
      <c r="F50" s="8">
        <v>150000</v>
      </c>
    </row>
    <row r="51" spans="2:6" ht="12" customHeight="1">
      <c r="B51" s="16" t="s">
        <v>47</v>
      </c>
      <c r="C51" s="8">
        <v>650400</v>
      </c>
      <c r="D51" s="8">
        <v>650000</v>
      </c>
      <c r="E51" s="8">
        <v>650000</v>
      </c>
      <c r="F51" s="8">
        <v>650000</v>
      </c>
    </row>
    <row r="52" spans="2:6" ht="12.75" customHeight="1" hidden="1">
      <c r="B52" s="16" t="s">
        <v>48</v>
      </c>
      <c r="C52" s="8">
        <v>0</v>
      </c>
      <c r="D52" s="8">
        <v>0</v>
      </c>
      <c r="E52" s="8">
        <v>0</v>
      </c>
      <c r="F52" s="8">
        <v>0</v>
      </c>
    </row>
    <row r="53" spans="2:6" ht="12" customHeight="1">
      <c r="B53" s="16" t="s">
        <v>49</v>
      </c>
      <c r="C53" s="8">
        <v>23000</v>
      </c>
      <c r="D53" s="8">
        <v>25000</v>
      </c>
      <c r="E53" s="8">
        <v>25000</v>
      </c>
      <c r="F53" s="8">
        <v>25000</v>
      </c>
    </row>
    <row r="54" spans="2:6" ht="12" customHeight="1">
      <c r="B54" s="16" t="s">
        <v>50</v>
      </c>
      <c r="C54" s="8">
        <v>0</v>
      </c>
      <c r="D54" s="8">
        <v>0</v>
      </c>
      <c r="E54" s="8">
        <v>0</v>
      </c>
      <c r="F54" s="8">
        <v>0</v>
      </c>
    </row>
    <row r="55" spans="2:6" ht="12" customHeight="1">
      <c r="B55" s="16" t="s">
        <v>51</v>
      </c>
      <c r="C55" s="8">
        <v>0</v>
      </c>
      <c r="D55" s="8">
        <v>0</v>
      </c>
      <c r="E55" s="8">
        <v>0</v>
      </c>
      <c r="F55" s="8">
        <v>0</v>
      </c>
    </row>
    <row r="56" spans="2:6" ht="12" customHeight="1">
      <c r="B56" s="16" t="s">
        <v>52</v>
      </c>
      <c r="C56" s="8">
        <v>1600</v>
      </c>
      <c r="D56" s="8">
        <v>1600</v>
      </c>
      <c r="E56" s="8">
        <v>1600</v>
      </c>
      <c r="F56" s="8">
        <v>1600</v>
      </c>
    </row>
    <row r="57" spans="2:6" ht="12" customHeight="1">
      <c r="B57" s="16" t="s">
        <v>26</v>
      </c>
      <c r="C57" s="8">
        <v>120000</v>
      </c>
      <c r="D57" s="8">
        <v>50000</v>
      </c>
      <c r="E57" s="8">
        <v>50000</v>
      </c>
      <c r="F57" s="8">
        <v>50000</v>
      </c>
    </row>
    <row r="58" spans="2:6" ht="12" customHeight="1">
      <c r="B58" s="16" t="s">
        <v>53</v>
      </c>
      <c r="C58" s="8">
        <v>107000</v>
      </c>
      <c r="D58" s="8">
        <v>8000</v>
      </c>
      <c r="E58" s="8">
        <v>8000</v>
      </c>
      <c r="F58" s="8">
        <v>8000</v>
      </c>
    </row>
    <row r="59" spans="2:6" ht="12" customHeight="1">
      <c r="B59" s="16" t="s">
        <v>54</v>
      </c>
      <c r="C59" s="8"/>
      <c r="D59" s="8">
        <v>80000</v>
      </c>
      <c r="E59" s="8">
        <v>80000</v>
      </c>
      <c r="F59" s="8">
        <v>80000</v>
      </c>
    </row>
    <row r="60" spans="2:6" ht="12" customHeight="1">
      <c r="B60" s="16" t="s">
        <v>55</v>
      </c>
      <c r="C60" s="8"/>
      <c r="D60" s="8">
        <v>20000</v>
      </c>
      <c r="E60" s="8">
        <v>20000</v>
      </c>
      <c r="F60" s="8">
        <v>20000</v>
      </c>
    </row>
    <row r="61" spans="2:6" ht="12" customHeight="1">
      <c r="B61" s="16" t="s">
        <v>56</v>
      </c>
      <c r="C61" s="8">
        <v>150000</v>
      </c>
      <c r="D61" s="8">
        <v>150000</v>
      </c>
      <c r="E61" s="8">
        <v>150000</v>
      </c>
      <c r="F61" s="8">
        <v>150000</v>
      </c>
    </row>
    <row r="62" spans="2:6" ht="12" customHeight="1">
      <c r="B62" s="16" t="s">
        <v>57</v>
      </c>
      <c r="C62" s="8">
        <v>0</v>
      </c>
      <c r="D62" s="8">
        <v>0</v>
      </c>
      <c r="E62" s="8">
        <v>0</v>
      </c>
      <c r="F62" s="8">
        <v>0</v>
      </c>
    </row>
    <row r="63" spans="2:6" ht="12" customHeight="1">
      <c r="B63" s="16" t="s">
        <v>58</v>
      </c>
      <c r="C63" s="8">
        <v>3000</v>
      </c>
      <c r="D63" s="8">
        <v>3000</v>
      </c>
      <c r="E63" s="8">
        <v>3000</v>
      </c>
      <c r="F63" s="8">
        <v>3000</v>
      </c>
    </row>
    <row r="64" spans="2:6" ht="12" customHeight="1">
      <c r="B64" s="16" t="s">
        <v>59</v>
      </c>
      <c r="C64" s="8">
        <v>170000</v>
      </c>
      <c r="D64" s="8">
        <v>200000</v>
      </c>
      <c r="E64" s="8">
        <v>200000</v>
      </c>
      <c r="F64" s="8">
        <v>200000</v>
      </c>
    </row>
    <row r="65" spans="2:6" ht="12" customHeight="1">
      <c r="B65" s="16" t="s">
        <v>60</v>
      </c>
      <c r="C65" s="8">
        <v>0</v>
      </c>
      <c r="D65" s="8">
        <v>0</v>
      </c>
      <c r="E65" s="8">
        <v>0</v>
      </c>
      <c r="F65" s="8">
        <v>0</v>
      </c>
    </row>
    <row r="66" spans="2:6" ht="12" customHeight="1">
      <c r="B66" s="16" t="s">
        <v>61</v>
      </c>
      <c r="C66" s="8">
        <v>250000</v>
      </c>
      <c r="D66" s="8">
        <v>300000</v>
      </c>
      <c r="E66" s="8">
        <v>300000</v>
      </c>
      <c r="F66" s="8">
        <v>300000</v>
      </c>
    </row>
    <row r="67" spans="2:6" ht="12" customHeight="1">
      <c r="B67" s="17" t="s">
        <v>62</v>
      </c>
      <c r="C67" s="10">
        <v>4000</v>
      </c>
      <c r="D67" s="10">
        <v>5000</v>
      </c>
      <c r="E67" s="10">
        <v>5000</v>
      </c>
      <c r="F67" s="10">
        <v>5000</v>
      </c>
    </row>
    <row r="68" spans="2:6" ht="12" customHeight="1">
      <c r="B68" s="17" t="s">
        <v>63</v>
      </c>
      <c r="C68" s="10">
        <v>5500</v>
      </c>
      <c r="D68" s="10">
        <v>5500</v>
      </c>
      <c r="E68" s="10">
        <v>5500</v>
      </c>
      <c r="F68" s="10">
        <v>5500</v>
      </c>
    </row>
    <row r="69" spans="2:6" ht="12" customHeight="1">
      <c r="B69" s="17" t="s">
        <v>64</v>
      </c>
      <c r="C69" s="10">
        <v>0</v>
      </c>
      <c r="D69" s="10">
        <v>0</v>
      </c>
      <c r="E69" s="10">
        <v>0</v>
      </c>
      <c r="F69" s="10">
        <v>0</v>
      </c>
    </row>
    <row r="70" spans="2:6" ht="12" customHeight="1">
      <c r="B70" s="17"/>
      <c r="C70" s="10">
        <v>0</v>
      </c>
      <c r="D70" s="10">
        <v>0</v>
      </c>
      <c r="E70" s="10">
        <v>0</v>
      </c>
      <c r="F70" s="10">
        <v>0</v>
      </c>
    </row>
    <row r="71" spans="2:6" ht="12" customHeight="1">
      <c r="B71" s="16" t="s">
        <v>65</v>
      </c>
      <c r="C71" s="8">
        <v>20000</v>
      </c>
      <c r="D71" s="8">
        <v>24000</v>
      </c>
      <c r="E71" s="8">
        <v>24000</v>
      </c>
      <c r="F71" s="8">
        <v>24000</v>
      </c>
    </row>
    <row r="72" spans="2:6" ht="12" customHeight="1">
      <c r="B72" s="18" t="s">
        <v>66</v>
      </c>
      <c r="C72" s="19">
        <f>SUM(C35:C71)</f>
        <v>1874000</v>
      </c>
      <c r="D72" s="19">
        <f>SUM(D35:D71)</f>
        <v>2065000</v>
      </c>
      <c r="E72" s="19">
        <f>SUM(E35:E71)</f>
        <v>2065000</v>
      </c>
      <c r="F72" s="19">
        <f>SUM(F35:F71)</f>
        <v>2065000</v>
      </c>
    </row>
    <row r="73" spans="2:5" ht="12" customHeight="1">
      <c r="B73" s="12"/>
      <c r="C73" s="13"/>
      <c r="D73" s="13"/>
      <c r="E73" s="13"/>
    </row>
    <row r="74" spans="2:5" ht="12" customHeight="1">
      <c r="B74" s="12"/>
      <c r="C74" s="13"/>
      <c r="D74" s="13"/>
      <c r="E74" s="13"/>
    </row>
    <row r="75" spans="2:5" ht="12" customHeight="1">
      <c r="B75" s="12"/>
      <c r="C75" s="13"/>
      <c r="D75" s="13"/>
      <c r="E75" s="13"/>
    </row>
    <row r="76" spans="2:5" ht="12" customHeight="1">
      <c r="B76" s="12"/>
      <c r="C76" s="13"/>
      <c r="D76" s="13"/>
      <c r="E76" s="13"/>
    </row>
    <row r="77" spans="2:5" ht="12" customHeight="1">
      <c r="B77" s="12"/>
      <c r="C77" s="13"/>
      <c r="D77" s="13"/>
      <c r="E77" s="13"/>
    </row>
    <row r="78" spans="2:5" ht="12" customHeight="1">
      <c r="B78" s="12"/>
      <c r="C78" s="13"/>
      <c r="D78" s="13"/>
      <c r="E78" s="13"/>
    </row>
    <row r="79" spans="2:5" ht="12" customHeight="1">
      <c r="B79" s="12"/>
      <c r="C79" s="13"/>
      <c r="D79" s="13"/>
      <c r="E79" s="13"/>
    </row>
    <row r="80" spans="2:6" ht="12" customHeight="1">
      <c r="B80" s="1" t="s">
        <v>0</v>
      </c>
      <c r="C80" s="2" t="s">
        <v>1</v>
      </c>
      <c r="D80" s="2"/>
      <c r="E80" s="2"/>
      <c r="F80" s="2"/>
    </row>
    <row r="81" spans="2:6" ht="12" customHeight="1">
      <c r="B81" s="3"/>
      <c r="C81" s="4">
        <v>2017</v>
      </c>
      <c r="D81" s="4">
        <v>2018</v>
      </c>
      <c r="E81" s="4">
        <v>2019</v>
      </c>
      <c r="F81" s="4">
        <v>2020</v>
      </c>
    </row>
    <row r="82" spans="2:6" ht="12" customHeight="1">
      <c r="B82" s="3"/>
      <c r="C82" s="5" t="s">
        <v>2</v>
      </c>
      <c r="D82" s="5" t="s">
        <v>2</v>
      </c>
      <c r="E82" s="5" t="s">
        <v>2</v>
      </c>
      <c r="F82" s="5" t="s">
        <v>2</v>
      </c>
    </row>
    <row r="83" spans="2:6" ht="12" customHeight="1">
      <c r="B83" s="20" t="s">
        <v>66</v>
      </c>
      <c r="C83" s="19">
        <v>1874000</v>
      </c>
      <c r="D83" s="19">
        <v>2065000</v>
      </c>
      <c r="E83" s="21">
        <v>2065000</v>
      </c>
      <c r="F83" s="21">
        <v>2065000</v>
      </c>
    </row>
    <row r="84" spans="2:6" ht="12" customHeight="1">
      <c r="B84" s="12"/>
      <c r="C84" s="13"/>
      <c r="D84" s="13"/>
      <c r="E84" s="13"/>
      <c r="F84" s="13"/>
    </row>
    <row r="85" spans="2:6" ht="12" customHeight="1">
      <c r="B85" s="22" t="s">
        <v>67</v>
      </c>
      <c r="C85" s="14"/>
      <c r="D85" s="14"/>
      <c r="E85" s="14"/>
      <c r="F85" s="14"/>
    </row>
    <row r="86" spans="2:6" ht="12" customHeight="1">
      <c r="B86" s="23" t="s">
        <v>68</v>
      </c>
      <c r="C86" s="8">
        <v>0</v>
      </c>
      <c r="D86" s="8">
        <v>0</v>
      </c>
      <c r="E86" s="3">
        <v>0</v>
      </c>
      <c r="F86" s="3"/>
    </row>
    <row r="87" spans="2:6" ht="12" customHeight="1">
      <c r="B87" s="23" t="s">
        <v>69</v>
      </c>
      <c r="C87" s="8">
        <v>50000</v>
      </c>
      <c r="D87" s="8">
        <v>20000</v>
      </c>
      <c r="E87" s="8">
        <v>20000</v>
      </c>
      <c r="F87" s="8"/>
    </row>
    <row r="88" spans="2:6" ht="12" customHeight="1">
      <c r="B88" s="23" t="s">
        <v>70</v>
      </c>
      <c r="C88" s="3"/>
      <c r="D88" s="8">
        <v>50000</v>
      </c>
      <c r="E88" s="8"/>
      <c r="F88" s="8">
        <v>50000</v>
      </c>
    </row>
    <row r="89" spans="2:6" ht="12" customHeight="1">
      <c r="B89" s="23" t="s">
        <v>71</v>
      </c>
      <c r="C89" s="8"/>
      <c r="D89" s="8"/>
      <c r="E89" s="8"/>
      <c r="F89" s="8"/>
    </row>
    <row r="90" spans="2:6" ht="12" customHeight="1">
      <c r="B90" s="23" t="s">
        <v>72</v>
      </c>
      <c r="C90" s="8">
        <v>100000</v>
      </c>
      <c r="D90" s="8">
        <v>100000</v>
      </c>
      <c r="E90" s="8">
        <v>100000</v>
      </c>
      <c r="F90" s="8">
        <v>100000</v>
      </c>
    </row>
    <row r="91" spans="2:6" ht="12" customHeight="1">
      <c r="B91" s="23" t="s">
        <v>73</v>
      </c>
      <c r="C91" s="8"/>
      <c r="D91" s="8"/>
      <c r="E91" s="8">
        <v>50000</v>
      </c>
      <c r="F91" s="3"/>
    </row>
    <row r="92" spans="2:6" ht="12" customHeight="1">
      <c r="B92" s="23" t="s">
        <v>74</v>
      </c>
      <c r="C92" s="3"/>
      <c r="D92" s="8">
        <v>50000</v>
      </c>
      <c r="E92" s="3"/>
      <c r="F92" s="3"/>
    </row>
    <row r="93" spans="2:6" ht="12" customHeight="1">
      <c r="B93" s="23"/>
      <c r="C93" s="8"/>
      <c r="E93" s="8"/>
      <c r="F93" s="8"/>
    </row>
    <row r="94" spans="2:6" ht="12" customHeight="1">
      <c r="B94" s="23"/>
      <c r="C94" s="8"/>
      <c r="D94" s="3"/>
      <c r="E94" s="8"/>
      <c r="F94" s="8"/>
    </row>
    <row r="95" spans="2:6" ht="12" customHeight="1">
      <c r="B95" s="23"/>
      <c r="C95" s="8"/>
      <c r="D95" s="8"/>
      <c r="E95" s="8"/>
      <c r="F95" s="8"/>
    </row>
    <row r="96" spans="2:6" ht="12" customHeight="1">
      <c r="B96" s="23"/>
      <c r="C96" s="8"/>
      <c r="D96" s="8"/>
      <c r="E96" s="8"/>
      <c r="F96" s="8"/>
    </row>
    <row r="97" spans="2:6" ht="12" customHeight="1">
      <c r="B97" s="23"/>
      <c r="C97" s="8"/>
      <c r="D97" s="8"/>
      <c r="E97" s="8"/>
      <c r="F97" s="8"/>
    </row>
    <row r="98" spans="2:6" ht="12" customHeight="1">
      <c r="B98" s="23"/>
      <c r="C98" s="8"/>
      <c r="D98" s="8"/>
      <c r="E98" s="8"/>
      <c r="F98" s="8"/>
    </row>
    <row r="99" spans="2:6" ht="12" customHeight="1">
      <c r="B99" s="23"/>
      <c r="C99" s="3"/>
      <c r="D99" s="8"/>
      <c r="E99" s="3"/>
      <c r="F99" s="3"/>
    </row>
    <row r="100" spans="2:6" ht="12" customHeight="1">
      <c r="B100" s="23"/>
      <c r="C100" s="8"/>
      <c r="D100" s="8"/>
      <c r="E100" s="3"/>
      <c r="F100" s="3"/>
    </row>
    <row r="101" spans="2:6" ht="12" customHeight="1">
      <c r="B101" s="23"/>
      <c r="C101" s="8"/>
      <c r="D101" s="8"/>
      <c r="E101" s="3"/>
      <c r="F101" s="3"/>
    </row>
    <row r="102" spans="2:6" ht="12" customHeight="1">
      <c r="B102" s="23"/>
      <c r="C102" s="8"/>
      <c r="D102" s="8"/>
      <c r="E102" s="3"/>
      <c r="F102" s="8"/>
    </row>
    <row r="103" spans="2:6" ht="12" customHeight="1">
      <c r="B103" s="23"/>
      <c r="C103" s="8"/>
      <c r="D103" s="8"/>
      <c r="E103" s="8"/>
      <c r="F103" s="8"/>
    </row>
    <row r="104" spans="2:6" ht="12" customHeight="1">
      <c r="B104" s="23"/>
      <c r="C104" s="8"/>
      <c r="D104" s="8"/>
      <c r="E104" s="8"/>
      <c r="F104" s="8"/>
    </row>
    <row r="105" spans="2:6" ht="12" customHeight="1">
      <c r="B105" s="23"/>
      <c r="C105" s="8"/>
      <c r="D105" s="8"/>
      <c r="E105" s="8"/>
      <c r="F105" s="8"/>
    </row>
    <row r="106" spans="2:6" ht="12" customHeight="1">
      <c r="B106" s="23"/>
      <c r="C106" s="8"/>
      <c r="D106" s="8"/>
      <c r="E106" s="8"/>
      <c r="F106" s="8"/>
    </row>
    <row r="107" spans="2:6" ht="12" customHeight="1">
      <c r="B107" s="24"/>
      <c r="C107" s="8"/>
      <c r="D107" s="8"/>
      <c r="E107" s="8"/>
      <c r="F107" s="8"/>
    </row>
    <row r="108" spans="2:6" ht="12" customHeight="1">
      <c r="B108" s="24"/>
      <c r="C108" s="8"/>
      <c r="D108" s="8"/>
      <c r="E108" s="8"/>
      <c r="F108" s="8"/>
    </row>
    <row r="109" spans="2:6" ht="12" customHeight="1">
      <c r="B109" s="23"/>
      <c r="C109" s="8"/>
      <c r="D109" s="8"/>
      <c r="E109" s="8"/>
      <c r="F109" s="8"/>
    </row>
    <row r="110" spans="2:12" ht="12" customHeight="1">
      <c r="B110" s="23"/>
      <c r="C110" s="8"/>
      <c r="D110" s="8"/>
      <c r="E110" s="8"/>
      <c r="F110" s="8"/>
      <c r="L110" s="25"/>
    </row>
    <row r="111" spans="2:6" ht="12" customHeight="1">
      <c r="B111" s="24"/>
      <c r="C111" s="10"/>
      <c r="D111" s="8"/>
      <c r="E111" s="8"/>
      <c r="F111" s="8"/>
    </row>
    <row r="112" spans="2:6" ht="12" customHeight="1">
      <c r="B112" s="24"/>
      <c r="C112" s="10"/>
      <c r="D112" s="10"/>
      <c r="E112" s="10"/>
      <c r="F112" s="10"/>
    </row>
    <row r="113" spans="2:6" ht="12" customHeight="1">
      <c r="B113" s="24"/>
      <c r="C113" s="10"/>
      <c r="D113" s="10"/>
      <c r="E113" s="8"/>
      <c r="F113" s="10"/>
    </row>
    <row r="114" spans="2:6" ht="12" customHeight="1">
      <c r="B114" s="23"/>
      <c r="C114" s="3"/>
      <c r="D114" s="10"/>
      <c r="E114" s="26"/>
      <c r="F114" s="10"/>
    </row>
    <row r="115" spans="2:6" ht="12" customHeight="1">
      <c r="B115" s="27"/>
      <c r="D115" s="10"/>
      <c r="E115" s="10"/>
      <c r="F115" s="28"/>
    </row>
    <row r="116" spans="2:6" ht="12" customHeight="1">
      <c r="B116" s="18" t="s">
        <v>66</v>
      </c>
      <c r="C116" s="29">
        <f>SUM(C83:C115)</f>
        <v>2024000</v>
      </c>
      <c r="D116" s="29">
        <f>SUM(D83:D115)</f>
        <v>2285000</v>
      </c>
      <c r="E116" s="29">
        <f>SUM(E83:E115)</f>
        <v>2235000</v>
      </c>
      <c r="F116" s="29">
        <f>SUM(F83:F115)</f>
        <v>2215000</v>
      </c>
    </row>
    <row r="117" spans="2:6" ht="12" customHeight="1">
      <c r="B117" s="1" t="s">
        <v>75</v>
      </c>
      <c r="C117" s="8"/>
      <c r="D117" s="3"/>
      <c r="E117" s="3"/>
      <c r="F117" s="3"/>
    </row>
    <row r="118" spans="2:6" ht="12" customHeight="1">
      <c r="B118" s="18" t="s">
        <v>76</v>
      </c>
      <c r="C118" s="19">
        <v>-150000</v>
      </c>
      <c r="D118" s="19">
        <v>-220000</v>
      </c>
      <c r="E118" s="19">
        <v>-170000</v>
      </c>
      <c r="F118" s="19">
        <v>-150000</v>
      </c>
    </row>
    <row r="119" spans="2:6" ht="12" customHeight="1">
      <c r="B119" s="30" t="s">
        <v>77</v>
      </c>
      <c r="C119" s="31">
        <v>712276.84</v>
      </c>
      <c r="D119" s="31">
        <v>562277</v>
      </c>
      <c r="E119" s="31">
        <v>342277</v>
      </c>
      <c r="F119" s="31">
        <v>172277</v>
      </c>
    </row>
    <row r="120" spans="2:6" ht="12" customHeight="1">
      <c r="B120" s="32"/>
      <c r="C120" s="33"/>
      <c r="D120" s="34"/>
      <c r="E120" s="34"/>
      <c r="F120" s="34"/>
    </row>
    <row r="121" spans="2:6" ht="12" customHeight="1">
      <c r="B121" s="32" t="s">
        <v>78</v>
      </c>
      <c r="C121" s="35">
        <v>562277</v>
      </c>
      <c r="D121" s="35">
        <v>342277</v>
      </c>
      <c r="E121" s="35">
        <v>172277</v>
      </c>
      <c r="F121" s="35">
        <v>22277</v>
      </c>
    </row>
    <row r="122" spans="2:6" ht="12" customHeight="1">
      <c r="B122" s="36"/>
      <c r="C122" s="37"/>
      <c r="D122" s="37"/>
      <c r="E122" s="37"/>
      <c r="F122" s="37"/>
    </row>
    <row r="123" spans="2:6" ht="12" customHeight="1">
      <c r="B123" s="36" t="s">
        <v>79</v>
      </c>
      <c r="C123" s="37"/>
      <c r="D123" s="37"/>
      <c r="E123" s="37"/>
      <c r="F123" s="37"/>
    </row>
    <row r="124" ht="12" customHeight="1">
      <c r="B124" s="14"/>
    </row>
    <row r="125" spans="2:5" ht="12" customHeight="1">
      <c r="B125" s="38" t="s">
        <v>80</v>
      </c>
      <c r="C125" s="14"/>
      <c r="D125" s="14"/>
      <c r="E125" s="14" t="s">
        <v>81</v>
      </c>
    </row>
    <row r="126" spans="2:5" ht="12" customHeight="1">
      <c r="B126" s="38"/>
      <c r="C126" s="14"/>
      <c r="D126" s="14"/>
      <c r="E126" s="14"/>
    </row>
    <row r="127" ht="12" customHeight="1">
      <c r="B127" s="38" t="s">
        <v>82</v>
      </c>
    </row>
    <row r="128" ht="13.5">
      <c r="B128" s="39" t="s">
        <v>83</v>
      </c>
    </row>
    <row r="130" ht="13.5">
      <c r="B130" s="39" t="s">
        <v>84</v>
      </c>
    </row>
  </sheetData>
  <sheetProtection selectLockedCells="1" selectUnlockedCells="1"/>
  <mergeCells count="2">
    <mergeCell ref="C1:F1"/>
    <mergeCell ref="C80:F80"/>
  </mergeCells>
  <printOptions/>
  <pageMargins left="0.8270833333333333" right="0.2361111111111111" top="0.5513888888888889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A1" sqref="A1"/>
    </sheetView>
  </sheetViews>
  <sheetFormatPr defaultColWidth="9.140625" defaultRowHeight="15"/>
  <cols>
    <col min="1" max="1" width="28.28125" style="0" customWidth="1"/>
    <col min="2" max="5" width="11.7109375" style="0" customWidth="1"/>
  </cols>
  <sheetData>
    <row r="1" spans="1:5" ht="13.5">
      <c r="A1" s="40" t="s">
        <v>85</v>
      </c>
      <c r="B1" s="2" t="s">
        <v>1</v>
      </c>
      <c r="C1" s="2"/>
      <c r="D1" s="2"/>
      <c r="E1" s="2"/>
    </row>
    <row r="2" spans="1:5" ht="13.5">
      <c r="A2" s="3"/>
      <c r="B2" s="4">
        <v>2018</v>
      </c>
      <c r="C2" s="4">
        <v>2019</v>
      </c>
      <c r="D2" s="4">
        <v>2020</v>
      </c>
      <c r="E2" s="4">
        <v>2021</v>
      </c>
    </row>
    <row r="3" spans="1:5" ht="13.5">
      <c r="A3" s="3"/>
      <c r="B3" s="5" t="s">
        <v>2</v>
      </c>
      <c r="C3" s="5" t="s">
        <v>2</v>
      </c>
      <c r="D3" s="5" t="s">
        <v>2</v>
      </c>
      <c r="E3" s="5" t="s">
        <v>2</v>
      </c>
    </row>
    <row r="4" spans="1:5" ht="13.5">
      <c r="A4" s="6" t="s">
        <v>3</v>
      </c>
      <c r="B4" s="3"/>
      <c r="C4" s="3"/>
      <c r="D4" s="3"/>
      <c r="E4" s="3"/>
    </row>
    <row r="5" spans="1:5" ht="13.5">
      <c r="A5" s="7" t="s">
        <v>86</v>
      </c>
      <c r="B5" s="8">
        <v>420000</v>
      </c>
      <c r="C5" s="8">
        <v>435000</v>
      </c>
      <c r="D5" s="8">
        <v>435000</v>
      </c>
      <c r="E5" s="8">
        <v>435000</v>
      </c>
    </row>
    <row r="6" spans="1:5" ht="13.5">
      <c r="A6" s="7" t="s">
        <v>5</v>
      </c>
      <c r="B6" s="8">
        <v>10000</v>
      </c>
      <c r="C6" s="8">
        <v>10000</v>
      </c>
      <c r="D6" s="8">
        <v>10000</v>
      </c>
      <c r="E6" s="8">
        <v>10000</v>
      </c>
    </row>
    <row r="7" spans="1:5" ht="13.5">
      <c r="A7" s="7" t="s">
        <v>87</v>
      </c>
      <c r="B7" s="8">
        <v>33000</v>
      </c>
      <c r="C7" s="8">
        <v>40000</v>
      </c>
      <c r="D7" s="8">
        <v>40000</v>
      </c>
      <c r="E7" s="8">
        <v>40000</v>
      </c>
    </row>
    <row r="8" spans="1:5" ht="13.5">
      <c r="A8" s="7" t="s">
        <v>6</v>
      </c>
      <c r="B8" s="8">
        <v>371000</v>
      </c>
      <c r="C8" s="8">
        <v>400000</v>
      </c>
      <c r="D8" s="8">
        <v>400000</v>
      </c>
      <c r="E8" s="8">
        <v>400000</v>
      </c>
    </row>
    <row r="9" spans="1:5" ht="13.5">
      <c r="A9" s="7" t="s">
        <v>7</v>
      </c>
      <c r="B9" s="8">
        <v>24000</v>
      </c>
      <c r="C9" s="8">
        <v>25000</v>
      </c>
      <c r="D9" s="8">
        <v>25000</v>
      </c>
      <c r="E9" s="8">
        <v>25000</v>
      </c>
    </row>
    <row r="10" spans="1:5" ht="12.75" hidden="1">
      <c r="A10" s="7"/>
      <c r="B10" s="8"/>
      <c r="C10" s="8"/>
      <c r="D10" s="8"/>
      <c r="E10" s="8"/>
    </row>
    <row r="11" spans="1:5" ht="13.5">
      <c r="A11" s="7" t="s">
        <v>9</v>
      </c>
      <c r="B11" s="8">
        <v>881000</v>
      </c>
      <c r="C11" s="8">
        <v>915000</v>
      </c>
      <c r="D11" s="8">
        <v>915000</v>
      </c>
      <c r="E11" s="8">
        <v>915000</v>
      </c>
    </row>
    <row r="12" spans="1:5" ht="13.5">
      <c r="A12" s="7" t="s">
        <v>10</v>
      </c>
      <c r="B12" s="8">
        <v>80000</v>
      </c>
      <c r="C12" s="8">
        <v>82500</v>
      </c>
      <c r="D12" s="8">
        <v>82500</v>
      </c>
      <c r="E12" s="8">
        <v>82500</v>
      </c>
    </row>
    <row r="13" spans="1:5" ht="12.75" hidden="1">
      <c r="A13" s="7" t="s">
        <v>11</v>
      </c>
      <c r="B13" s="8">
        <v>0</v>
      </c>
      <c r="C13" s="8">
        <v>0</v>
      </c>
      <c r="D13" s="8">
        <v>0</v>
      </c>
      <c r="E13" s="8">
        <v>0</v>
      </c>
    </row>
    <row r="14" spans="1:5" ht="13.5">
      <c r="A14" s="7" t="s">
        <v>12</v>
      </c>
      <c r="B14" s="8">
        <v>0</v>
      </c>
      <c r="C14" s="8">
        <v>500</v>
      </c>
      <c r="D14" s="8">
        <v>500</v>
      </c>
      <c r="E14" s="8">
        <v>500</v>
      </c>
    </row>
    <row r="15" spans="1:5" ht="13.5">
      <c r="A15" s="7" t="s">
        <v>13</v>
      </c>
      <c r="B15" s="8">
        <v>81000</v>
      </c>
      <c r="C15" s="8">
        <v>89000</v>
      </c>
      <c r="D15" s="8">
        <v>89000</v>
      </c>
      <c r="E15" s="8">
        <v>89000</v>
      </c>
    </row>
    <row r="16" spans="1:5" ht="13.5">
      <c r="A16" s="7" t="s">
        <v>14</v>
      </c>
      <c r="B16" s="8">
        <v>3100</v>
      </c>
      <c r="C16" s="8">
        <v>3000</v>
      </c>
      <c r="D16" s="8">
        <v>3000</v>
      </c>
      <c r="E16" s="8">
        <v>3000</v>
      </c>
    </row>
    <row r="17" spans="1:5" ht="12.75" hidden="1">
      <c r="A17" s="7" t="s">
        <v>15</v>
      </c>
      <c r="B17" s="8">
        <v>0</v>
      </c>
      <c r="C17" s="8">
        <v>0</v>
      </c>
      <c r="D17" s="8">
        <v>0</v>
      </c>
      <c r="E17" s="8">
        <v>0</v>
      </c>
    </row>
    <row r="18" spans="1:5" ht="13.5">
      <c r="A18" s="7" t="s">
        <v>88</v>
      </c>
      <c r="B18" s="8">
        <v>0</v>
      </c>
      <c r="C18" s="8">
        <v>8100</v>
      </c>
      <c r="D18" s="8">
        <v>8100</v>
      </c>
      <c r="E18" s="8">
        <v>8100</v>
      </c>
    </row>
    <row r="19" spans="1:5" ht="12.75" hidden="1">
      <c r="A19" s="7" t="s">
        <v>17</v>
      </c>
      <c r="B19" s="8">
        <v>0</v>
      </c>
      <c r="C19" s="8">
        <v>0</v>
      </c>
      <c r="D19" s="8">
        <v>0</v>
      </c>
      <c r="E19" s="8">
        <v>0</v>
      </c>
    </row>
    <row r="20" spans="1:5" ht="13.5">
      <c r="A20" s="7" t="s">
        <v>18</v>
      </c>
      <c r="B20" s="8">
        <v>60900</v>
      </c>
      <c r="C20" s="8">
        <v>60900</v>
      </c>
      <c r="D20" s="8">
        <v>60900</v>
      </c>
      <c r="E20" s="8">
        <v>60900</v>
      </c>
    </row>
    <row r="21" spans="1:5" ht="12.75" hidden="1">
      <c r="A21" s="7" t="s">
        <v>19</v>
      </c>
      <c r="B21" s="8">
        <v>0</v>
      </c>
      <c r="C21" s="8">
        <v>0</v>
      </c>
      <c r="D21" s="8">
        <v>0</v>
      </c>
      <c r="E21" s="8">
        <v>0</v>
      </c>
    </row>
    <row r="22" spans="1:5" ht="12.75" hidden="1">
      <c r="A22" s="7" t="s">
        <v>20</v>
      </c>
      <c r="B22" s="8">
        <v>0</v>
      </c>
      <c r="C22" s="8">
        <v>0</v>
      </c>
      <c r="D22" s="8">
        <v>0</v>
      </c>
      <c r="E22" s="8">
        <v>0</v>
      </c>
    </row>
    <row r="23" spans="1:5" ht="12.75" hidden="1">
      <c r="A23" s="7" t="s">
        <v>21</v>
      </c>
      <c r="B23" s="8">
        <v>0</v>
      </c>
      <c r="C23" s="8">
        <v>0</v>
      </c>
      <c r="D23" s="8">
        <v>0</v>
      </c>
      <c r="E23" s="8">
        <v>0</v>
      </c>
    </row>
    <row r="24" spans="1:5" ht="13.5">
      <c r="A24" s="7" t="s">
        <v>22</v>
      </c>
      <c r="B24" s="8">
        <v>20000</v>
      </c>
      <c r="C24" s="8">
        <v>20000</v>
      </c>
      <c r="D24" s="8">
        <v>20000</v>
      </c>
      <c r="E24" s="8">
        <v>20000</v>
      </c>
    </row>
    <row r="25" spans="1:5" ht="13.5">
      <c r="A25" s="7" t="s">
        <v>23</v>
      </c>
      <c r="B25" s="8">
        <v>30000</v>
      </c>
      <c r="C25" s="8">
        <v>45000</v>
      </c>
      <c r="D25" s="8">
        <v>45000</v>
      </c>
      <c r="E25" s="8">
        <v>45000</v>
      </c>
    </row>
    <row r="26" spans="1:5" ht="13.5">
      <c r="A26" s="7" t="s">
        <v>24</v>
      </c>
      <c r="B26" s="8">
        <v>30000</v>
      </c>
      <c r="C26" s="8">
        <v>55000</v>
      </c>
      <c r="D26" s="8">
        <v>55000</v>
      </c>
      <c r="E26" s="8">
        <v>55000</v>
      </c>
    </row>
    <row r="27" spans="1:5" ht="13.5">
      <c r="A27" s="7" t="s">
        <v>25</v>
      </c>
      <c r="B27" s="8">
        <v>11000</v>
      </c>
      <c r="C27" s="8">
        <v>13000</v>
      </c>
      <c r="D27" s="8">
        <v>13000</v>
      </c>
      <c r="E27" s="8">
        <v>13000</v>
      </c>
    </row>
    <row r="28" spans="1:5" ht="13.5">
      <c r="A28" s="9" t="s">
        <v>89</v>
      </c>
      <c r="B28" s="10">
        <v>0</v>
      </c>
      <c r="C28" s="10">
        <v>45000</v>
      </c>
      <c r="D28" s="10">
        <v>45000</v>
      </c>
      <c r="E28" s="10">
        <v>45000</v>
      </c>
    </row>
    <row r="29" spans="1:5" ht="13.5">
      <c r="A29" s="9" t="s">
        <v>27</v>
      </c>
      <c r="B29" s="10">
        <v>10000</v>
      </c>
      <c r="C29" s="10"/>
      <c r="D29" s="10"/>
      <c r="E29" s="10"/>
    </row>
    <row r="30" spans="1:5" ht="13.5">
      <c r="A30" s="9" t="s">
        <v>90</v>
      </c>
      <c r="B30" s="8">
        <v>0</v>
      </c>
      <c r="C30" s="8">
        <v>1100</v>
      </c>
      <c r="D30" s="8">
        <v>1100</v>
      </c>
      <c r="E30" s="8">
        <v>1100</v>
      </c>
    </row>
    <row r="31" spans="1:5" ht="13.5">
      <c r="A31" s="1" t="s">
        <v>29</v>
      </c>
      <c r="B31" s="11">
        <f>SUM(B5:B30)</f>
        <v>2065000</v>
      </c>
      <c r="C31" s="11">
        <f>SUM(C5:C30)</f>
        <v>2248100</v>
      </c>
      <c r="D31" s="11">
        <f>SUM(D5:D30)</f>
        <v>2248100</v>
      </c>
      <c r="E31" s="11">
        <f>SUM(E5:E30)</f>
        <v>2248100</v>
      </c>
    </row>
    <row r="32" spans="1:5" ht="13.5">
      <c r="A32" s="12"/>
      <c r="B32" s="13"/>
      <c r="C32" s="13"/>
      <c r="D32" s="13"/>
      <c r="E32" s="13"/>
    </row>
    <row r="33" spans="1:5" ht="12.75" hidden="1">
      <c r="A33" s="12"/>
      <c r="B33" s="13"/>
      <c r="C33" s="13"/>
      <c r="D33" s="13"/>
      <c r="E33" s="13"/>
    </row>
    <row r="34" spans="1:4" ht="12.75" hidden="1">
      <c r="A34" s="14"/>
      <c r="B34" s="14"/>
      <c r="C34" s="14"/>
      <c r="D34" s="14"/>
    </row>
    <row r="35" spans="1:5" ht="13.5">
      <c r="A35" s="15" t="s">
        <v>30</v>
      </c>
      <c r="B35" s="3"/>
      <c r="C35" s="3"/>
      <c r="D35" s="3"/>
      <c r="E35" s="3"/>
    </row>
    <row r="36" spans="1:5" ht="13.5">
      <c r="A36" s="16" t="s">
        <v>31</v>
      </c>
      <c r="B36" s="8">
        <v>800</v>
      </c>
      <c r="C36" s="8">
        <v>800</v>
      </c>
      <c r="D36" s="8">
        <v>800</v>
      </c>
      <c r="E36" s="8">
        <v>800</v>
      </c>
    </row>
    <row r="37" spans="1:5" ht="13.5">
      <c r="A37" s="16" t="s">
        <v>32</v>
      </c>
      <c r="B37" s="8">
        <v>200000</v>
      </c>
      <c r="C37" s="8">
        <v>20000</v>
      </c>
      <c r="D37" s="8">
        <v>20000</v>
      </c>
      <c r="E37" s="8">
        <v>20000</v>
      </c>
    </row>
    <row r="38" spans="1:5" ht="12.75" hidden="1">
      <c r="A38" s="16" t="s">
        <v>33</v>
      </c>
      <c r="B38" s="8">
        <v>0</v>
      </c>
      <c r="C38" s="8">
        <v>0</v>
      </c>
      <c r="D38" s="8">
        <v>0</v>
      </c>
      <c r="E38" s="8">
        <v>0</v>
      </c>
    </row>
    <row r="39" spans="1:5" ht="13.5">
      <c r="A39" s="16" t="s">
        <v>34</v>
      </c>
      <c r="B39" s="8">
        <v>7900</v>
      </c>
      <c r="C39" s="8">
        <v>7900</v>
      </c>
      <c r="D39" s="8">
        <v>7900</v>
      </c>
      <c r="E39" s="8">
        <v>7900</v>
      </c>
    </row>
    <row r="40" spans="1:5" ht="13.5">
      <c r="A40" s="16" t="s">
        <v>35</v>
      </c>
      <c r="B40" s="8">
        <v>40200</v>
      </c>
      <c r="C40" s="8">
        <v>20000</v>
      </c>
      <c r="D40" s="8">
        <v>20000</v>
      </c>
      <c r="E40" s="8">
        <v>20000</v>
      </c>
    </row>
    <row r="41" spans="1:5" ht="13.5">
      <c r="A41" s="16" t="s">
        <v>36</v>
      </c>
      <c r="B41" s="8">
        <v>10000</v>
      </c>
      <c r="C41" s="8">
        <v>10000</v>
      </c>
      <c r="D41" s="8">
        <v>10000</v>
      </c>
      <c r="E41" s="8">
        <v>10000</v>
      </c>
    </row>
    <row r="42" spans="1:5" ht="13.5">
      <c r="A42" s="16" t="s">
        <v>37</v>
      </c>
      <c r="B42" s="8">
        <v>120000</v>
      </c>
      <c r="C42" s="8">
        <v>200000</v>
      </c>
      <c r="D42" s="8">
        <v>200000</v>
      </c>
      <c r="E42" s="8">
        <v>200000</v>
      </c>
    </row>
    <row r="43" spans="1:5" ht="12.75" hidden="1">
      <c r="A43" s="16" t="s">
        <v>38</v>
      </c>
      <c r="B43" s="8">
        <v>0</v>
      </c>
      <c r="C43" s="8">
        <v>0</v>
      </c>
      <c r="D43" s="8">
        <v>0</v>
      </c>
      <c r="E43" s="8">
        <v>0</v>
      </c>
    </row>
    <row r="44" spans="1:5" ht="13.5">
      <c r="A44" s="16" t="s">
        <v>39</v>
      </c>
      <c r="B44" s="8">
        <v>14000</v>
      </c>
      <c r="C44" s="8">
        <v>14000</v>
      </c>
      <c r="D44" s="8">
        <v>14000</v>
      </c>
      <c r="E44" s="8">
        <v>14000</v>
      </c>
    </row>
    <row r="45" spans="1:5" ht="12.75" hidden="1">
      <c r="A45" s="16" t="s">
        <v>40</v>
      </c>
      <c r="B45" s="8">
        <v>0</v>
      </c>
      <c r="C45" s="8">
        <v>0</v>
      </c>
      <c r="D45" s="8">
        <v>0</v>
      </c>
      <c r="E45" s="8">
        <v>0</v>
      </c>
    </row>
    <row r="46" spans="1:5" ht="12.75" hidden="1">
      <c r="A46" s="16" t="s">
        <v>41</v>
      </c>
      <c r="B46" s="8">
        <v>0</v>
      </c>
      <c r="C46" s="8">
        <v>0</v>
      </c>
      <c r="D46" s="8">
        <v>0</v>
      </c>
      <c r="E46" s="8">
        <v>0</v>
      </c>
    </row>
    <row r="47" spans="1:5" ht="12.75" hidden="1">
      <c r="A47" s="16" t="s">
        <v>42</v>
      </c>
      <c r="B47" s="8">
        <v>0</v>
      </c>
      <c r="C47" s="8">
        <v>0</v>
      </c>
      <c r="D47" s="8">
        <v>0</v>
      </c>
      <c r="E47" s="8">
        <v>0</v>
      </c>
    </row>
    <row r="48" spans="1:5" ht="12.75" hidden="1">
      <c r="A48" s="16" t="s">
        <v>43</v>
      </c>
      <c r="B48" s="3">
        <v>0</v>
      </c>
      <c r="C48" s="3">
        <v>0</v>
      </c>
      <c r="D48" s="3">
        <v>0</v>
      </c>
      <c r="E48" s="3">
        <v>0</v>
      </c>
    </row>
    <row r="49" spans="1:5" ht="12.75" hidden="1">
      <c r="A49" s="16" t="s">
        <v>91</v>
      </c>
      <c r="B49" s="8">
        <v>0</v>
      </c>
      <c r="C49" s="8">
        <v>0</v>
      </c>
      <c r="D49" s="8">
        <v>0</v>
      </c>
      <c r="E49" s="8">
        <v>0</v>
      </c>
    </row>
    <row r="50" spans="1:5" ht="12.75" hidden="1">
      <c r="A50" s="16" t="s">
        <v>45</v>
      </c>
      <c r="B50" s="8">
        <v>0</v>
      </c>
      <c r="C50" s="8">
        <v>0</v>
      </c>
      <c r="D50" s="8">
        <v>0</v>
      </c>
      <c r="E50" s="8">
        <v>0</v>
      </c>
    </row>
    <row r="51" spans="1:5" ht="13.5">
      <c r="A51" s="16" t="s">
        <v>46</v>
      </c>
      <c r="B51" s="8">
        <v>150000</v>
      </c>
      <c r="C51" s="8">
        <v>150000</v>
      </c>
      <c r="D51" s="8">
        <v>150000</v>
      </c>
      <c r="E51" s="8">
        <v>150000</v>
      </c>
    </row>
    <row r="52" spans="1:5" ht="13.5">
      <c r="A52" s="16" t="s">
        <v>47</v>
      </c>
      <c r="B52" s="8">
        <v>650000</v>
      </c>
      <c r="C52" s="8">
        <v>832000</v>
      </c>
      <c r="D52" s="8">
        <v>832000</v>
      </c>
      <c r="E52" s="8">
        <v>832000</v>
      </c>
    </row>
    <row r="53" spans="1:5" ht="12.75" hidden="1">
      <c r="A53" s="16" t="s">
        <v>48</v>
      </c>
      <c r="B53" s="8">
        <v>0</v>
      </c>
      <c r="C53" s="8">
        <v>0</v>
      </c>
      <c r="D53" s="8">
        <v>0</v>
      </c>
      <c r="E53" s="8">
        <v>0</v>
      </c>
    </row>
    <row r="54" spans="1:5" ht="13.5">
      <c r="A54" s="16" t="s">
        <v>49</v>
      </c>
      <c r="B54" s="8">
        <v>25000</v>
      </c>
      <c r="C54" s="8">
        <v>30000</v>
      </c>
      <c r="D54" s="8">
        <v>30000</v>
      </c>
      <c r="E54" s="8">
        <v>30000</v>
      </c>
    </row>
    <row r="55" spans="1:5" ht="12.75" hidden="1">
      <c r="A55" s="16" t="s">
        <v>50</v>
      </c>
      <c r="B55" s="8">
        <v>0</v>
      </c>
      <c r="C55" s="8">
        <v>0</v>
      </c>
      <c r="D55" s="8">
        <v>0</v>
      </c>
      <c r="E55" s="8">
        <v>0</v>
      </c>
    </row>
    <row r="56" spans="1:5" ht="12.75" hidden="1">
      <c r="A56" s="16" t="s">
        <v>51</v>
      </c>
      <c r="B56" s="8">
        <v>0</v>
      </c>
      <c r="C56" s="8">
        <v>0</v>
      </c>
      <c r="D56" s="8">
        <v>0</v>
      </c>
      <c r="E56" s="8">
        <v>0</v>
      </c>
    </row>
    <row r="57" spans="1:5" ht="13.5">
      <c r="A57" s="16" t="s">
        <v>52</v>
      </c>
      <c r="B57" s="8">
        <v>1600</v>
      </c>
      <c r="C57" s="8">
        <v>8900</v>
      </c>
      <c r="D57" s="8">
        <v>8900</v>
      </c>
      <c r="E57" s="8">
        <v>8900</v>
      </c>
    </row>
    <row r="58" spans="1:5" ht="13.5">
      <c r="A58" s="16" t="s">
        <v>26</v>
      </c>
      <c r="B58" s="8">
        <v>50000</v>
      </c>
      <c r="C58" s="8">
        <v>10000</v>
      </c>
      <c r="D58" s="8">
        <v>10000</v>
      </c>
      <c r="E58" s="8">
        <v>10000</v>
      </c>
    </row>
    <row r="59" spans="1:5" ht="13.5">
      <c r="A59" s="16" t="s">
        <v>53</v>
      </c>
      <c r="B59" s="8">
        <v>8000</v>
      </c>
      <c r="C59" s="8">
        <v>8000</v>
      </c>
      <c r="D59" s="8">
        <v>8000</v>
      </c>
      <c r="E59" s="8">
        <v>8000</v>
      </c>
    </row>
    <row r="60" spans="1:5" ht="13.5">
      <c r="A60" s="16" t="s">
        <v>54</v>
      </c>
      <c r="B60" s="8">
        <v>80000</v>
      </c>
      <c r="C60" s="8">
        <v>85000</v>
      </c>
      <c r="D60" s="8">
        <v>85000</v>
      </c>
      <c r="E60" s="8">
        <v>85000</v>
      </c>
    </row>
    <row r="61" spans="1:5" ht="13.5">
      <c r="A61" s="16" t="s">
        <v>55</v>
      </c>
      <c r="B61" s="8">
        <v>20000</v>
      </c>
      <c r="C61" s="8">
        <v>26100</v>
      </c>
      <c r="D61" s="8">
        <v>26100</v>
      </c>
      <c r="E61" s="8">
        <v>26100</v>
      </c>
    </row>
    <row r="62" spans="1:5" ht="13.5">
      <c r="A62" s="16" t="s">
        <v>56</v>
      </c>
      <c r="B62" s="8">
        <v>150000</v>
      </c>
      <c r="C62" s="8">
        <v>100000</v>
      </c>
      <c r="D62" s="8">
        <v>100000</v>
      </c>
      <c r="E62" s="8">
        <v>100000</v>
      </c>
    </row>
    <row r="63" spans="1:5" ht="12.75" hidden="1">
      <c r="A63" s="16" t="s">
        <v>57</v>
      </c>
      <c r="B63" s="8">
        <v>0</v>
      </c>
      <c r="C63" s="8">
        <v>0</v>
      </c>
      <c r="D63" s="8">
        <v>0</v>
      </c>
      <c r="E63" s="8">
        <v>0</v>
      </c>
    </row>
    <row r="64" spans="1:5" ht="13.5">
      <c r="A64" s="16" t="s">
        <v>58</v>
      </c>
      <c r="B64" s="8">
        <v>3000</v>
      </c>
      <c r="C64" s="8">
        <v>3000</v>
      </c>
      <c r="D64" s="8">
        <v>3000</v>
      </c>
      <c r="E64" s="8">
        <v>3000</v>
      </c>
    </row>
    <row r="65" spans="1:5" ht="13.5">
      <c r="A65" s="16" t="s">
        <v>59</v>
      </c>
      <c r="B65" s="8">
        <v>200000</v>
      </c>
      <c r="C65" s="8">
        <v>280000</v>
      </c>
      <c r="D65" s="8">
        <v>280000</v>
      </c>
      <c r="E65" s="8">
        <v>280000</v>
      </c>
    </row>
    <row r="66" spans="1:5" ht="12.75" hidden="1">
      <c r="A66" s="16" t="s">
        <v>60</v>
      </c>
      <c r="B66" s="8">
        <v>0</v>
      </c>
      <c r="C66" s="8">
        <v>0</v>
      </c>
      <c r="D66" s="8">
        <v>0</v>
      </c>
      <c r="E66" s="8">
        <v>0</v>
      </c>
    </row>
    <row r="67" spans="1:5" ht="13.5">
      <c r="A67" s="16" t="s">
        <v>61</v>
      </c>
      <c r="B67" s="8">
        <v>300000</v>
      </c>
      <c r="C67" s="8">
        <v>380000</v>
      </c>
      <c r="D67" s="8">
        <v>380000</v>
      </c>
      <c r="E67" s="8">
        <v>380000</v>
      </c>
    </row>
    <row r="68" spans="1:5" ht="13.5">
      <c r="A68" s="17" t="s">
        <v>62</v>
      </c>
      <c r="B68" s="10">
        <v>5000</v>
      </c>
      <c r="C68" s="10">
        <v>5000</v>
      </c>
      <c r="D68" s="10">
        <v>5000</v>
      </c>
      <c r="E68" s="10">
        <v>5000</v>
      </c>
    </row>
    <row r="69" spans="1:5" ht="13.5">
      <c r="A69" s="17" t="s">
        <v>63</v>
      </c>
      <c r="B69" s="10">
        <v>5500</v>
      </c>
      <c r="C69" s="10">
        <v>5500</v>
      </c>
      <c r="D69" s="10">
        <v>5500</v>
      </c>
      <c r="E69" s="10">
        <v>5500</v>
      </c>
    </row>
    <row r="70" spans="1:5" ht="13.5">
      <c r="A70" s="17" t="s">
        <v>64</v>
      </c>
      <c r="B70" s="10">
        <v>0</v>
      </c>
      <c r="C70" s="10">
        <v>26900</v>
      </c>
      <c r="D70" s="10">
        <v>26900</v>
      </c>
      <c r="E70" s="10">
        <v>26900</v>
      </c>
    </row>
    <row r="71" spans="1:5" ht="12.75" hidden="1">
      <c r="A71" s="17" t="s">
        <v>92</v>
      </c>
      <c r="B71" s="10">
        <v>0</v>
      </c>
      <c r="C71" s="10">
        <v>0</v>
      </c>
      <c r="D71" s="10">
        <v>0</v>
      </c>
      <c r="E71" s="10">
        <v>0</v>
      </c>
    </row>
    <row r="72" spans="1:5" ht="13.5">
      <c r="A72" s="16" t="s">
        <v>65</v>
      </c>
      <c r="B72" s="8">
        <v>24000</v>
      </c>
      <c r="C72" s="8">
        <v>25000</v>
      </c>
      <c r="D72" s="8">
        <v>25000</v>
      </c>
      <c r="E72" s="8">
        <v>25000</v>
      </c>
    </row>
    <row r="73" spans="1:5" ht="13.5">
      <c r="A73" s="18" t="s">
        <v>66</v>
      </c>
      <c r="B73" s="19">
        <f>SUM(B36:B72)</f>
        <v>2065000</v>
      </c>
      <c r="C73" s="19">
        <f>SUM(C36:C72)</f>
        <v>2248100</v>
      </c>
      <c r="D73" s="19">
        <f>SUM(D36:D72)</f>
        <v>2248100</v>
      </c>
      <c r="E73" s="19">
        <f>SUM(E36:E72)</f>
        <v>2248100</v>
      </c>
    </row>
    <row r="74" spans="1:4" ht="13.5">
      <c r="A74" s="12"/>
      <c r="B74" s="13"/>
      <c r="C74" s="13"/>
      <c r="D74" s="13"/>
    </row>
    <row r="75" spans="1:4" ht="12.75" hidden="1">
      <c r="A75" s="12"/>
      <c r="B75" s="13"/>
      <c r="C75" s="13"/>
      <c r="D75" s="13"/>
    </row>
    <row r="76" spans="1:4" ht="12.75" hidden="1">
      <c r="A76" s="12"/>
      <c r="B76" s="13"/>
      <c r="C76" s="13"/>
      <c r="D76" s="13"/>
    </row>
    <row r="77" spans="1:4" ht="12.75" hidden="1">
      <c r="A77" s="12"/>
      <c r="B77" s="13"/>
      <c r="C77" s="13"/>
      <c r="D77" s="13"/>
    </row>
    <row r="78" spans="1:4" ht="12.75" hidden="1">
      <c r="A78" s="12"/>
      <c r="B78" s="13"/>
      <c r="C78" s="13"/>
      <c r="D78" s="13"/>
    </row>
    <row r="79" spans="1:4" ht="12.75" hidden="1">
      <c r="A79" s="12"/>
      <c r="B79" s="13"/>
      <c r="C79" s="13"/>
      <c r="D79" s="13"/>
    </row>
    <row r="80" spans="1:4" ht="13.5">
      <c r="A80" s="12"/>
      <c r="B80" s="13"/>
      <c r="C80" s="13"/>
      <c r="D80" s="13"/>
    </row>
    <row r="81" spans="1:5" ht="13.5">
      <c r="A81" s="1" t="s">
        <v>0</v>
      </c>
      <c r="B81" s="2" t="s">
        <v>1</v>
      </c>
      <c r="C81" s="2"/>
      <c r="D81" s="2"/>
      <c r="E81" s="2"/>
    </row>
    <row r="82" spans="1:5" ht="13.5">
      <c r="A82" s="3"/>
      <c r="B82" s="4">
        <v>2018</v>
      </c>
      <c r="C82" s="4">
        <v>2019</v>
      </c>
      <c r="D82" s="4">
        <v>2020</v>
      </c>
      <c r="E82" s="4">
        <v>2021</v>
      </c>
    </row>
    <row r="83" spans="1:5" ht="13.5">
      <c r="A83" s="3"/>
      <c r="B83" s="5" t="s">
        <v>2</v>
      </c>
      <c r="C83" s="5" t="s">
        <v>2</v>
      </c>
      <c r="D83" s="5" t="s">
        <v>2</v>
      </c>
      <c r="E83" s="5" t="s">
        <v>2</v>
      </c>
    </row>
    <row r="84" spans="1:5" ht="13.5">
      <c r="A84" s="20" t="s">
        <v>66</v>
      </c>
      <c r="B84" s="19">
        <v>2065000</v>
      </c>
      <c r="C84" s="19">
        <v>2248100</v>
      </c>
      <c r="D84" s="21">
        <v>2248100</v>
      </c>
      <c r="E84" s="21">
        <v>2248100</v>
      </c>
    </row>
    <row r="85" spans="1:5" ht="13.5">
      <c r="A85" s="12"/>
      <c r="B85" s="13"/>
      <c r="C85" s="13"/>
      <c r="D85" s="13"/>
      <c r="E85" s="13"/>
    </row>
    <row r="86" spans="1:5" ht="13.5">
      <c r="A86" s="22" t="s">
        <v>67</v>
      </c>
      <c r="B86" s="14"/>
      <c r="C86" s="14"/>
      <c r="D86" s="14"/>
      <c r="E86" s="14"/>
    </row>
    <row r="87" spans="1:5" ht="13.5">
      <c r="A87" s="23" t="s">
        <v>68</v>
      </c>
      <c r="B87" s="8">
        <v>0</v>
      </c>
      <c r="C87" s="8">
        <v>0</v>
      </c>
      <c r="D87" s="3">
        <v>0</v>
      </c>
      <c r="E87" s="3"/>
    </row>
    <row r="88" spans="1:5" ht="13.5">
      <c r="A88" s="23" t="s">
        <v>69</v>
      </c>
      <c r="B88" s="8">
        <v>20000</v>
      </c>
      <c r="C88" s="8">
        <v>20000</v>
      </c>
      <c r="D88" s="8">
        <v>20000</v>
      </c>
      <c r="E88" s="8">
        <v>20000</v>
      </c>
    </row>
    <row r="89" spans="1:5" ht="13.5">
      <c r="A89" s="23" t="s">
        <v>70</v>
      </c>
      <c r="B89" s="8">
        <v>50000</v>
      </c>
      <c r="C89" s="8">
        <v>50000</v>
      </c>
      <c r="D89" s="8"/>
      <c r="E89" s="8"/>
    </row>
    <row r="90" spans="1:5" ht="13.5">
      <c r="A90" s="23" t="s">
        <v>71</v>
      </c>
      <c r="B90" s="8"/>
      <c r="C90" s="8"/>
      <c r="D90" s="8"/>
      <c r="E90" s="8"/>
    </row>
    <row r="91" spans="1:5" ht="13.5">
      <c r="A91" s="23" t="s">
        <v>72</v>
      </c>
      <c r="B91" s="8">
        <v>100000</v>
      </c>
      <c r="C91" s="8">
        <v>100000</v>
      </c>
      <c r="D91" s="8">
        <v>150000</v>
      </c>
      <c r="E91" s="8">
        <v>100000</v>
      </c>
    </row>
    <row r="92" spans="1:5" ht="13.5">
      <c r="A92" s="23" t="s">
        <v>73</v>
      </c>
      <c r="B92" s="8"/>
      <c r="C92" s="8">
        <v>50000</v>
      </c>
      <c r="D92" s="8"/>
      <c r="E92" s="3"/>
    </row>
    <row r="93" spans="1:5" ht="13.5">
      <c r="A93" s="23" t="s">
        <v>74</v>
      </c>
      <c r="B93" s="8"/>
      <c r="C93" s="8"/>
      <c r="D93" s="3"/>
      <c r="E93" s="3"/>
    </row>
    <row r="94" spans="1:5" ht="13.5">
      <c r="A94" s="23"/>
      <c r="D94" s="8"/>
      <c r="E94" s="8"/>
    </row>
    <row r="95" spans="1:5" ht="12.75" hidden="1">
      <c r="A95" s="23"/>
      <c r="B95" s="3"/>
      <c r="C95" s="3"/>
      <c r="D95" s="8"/>
      <c r="E95" s="8"/>
    </row>
    <row r="96" spans="1:5" ht="12.75" hidden="1">
      <c r="A96" s="23"/>
      <c r="B96" s="8"/>
      <c r="C96" s="8"/>
      <c r="D96" s="8"/>
      <c r="E96" s="8"/>
    </row>
    <row r="97" spans="1:5" ht="12.75" hidden="1">
      <c r="A97" s="23"/>
      <c r="B97" s="8"/>
      <c r="C97" s="8"/>
      <c r="D97" s="8"/>
      <c r="E97" s="8"/>
    </row>
    <row r="98" spans="1:5" ht="12.75" hidden="1">
      <c r="A98" s="23"/>
      <c r="B98" s="8"/>
      <c r="C98" s="8"/>
      <c r="D98" s="8"/>
      <c r="E98" s="8"/>
    </row>
    <row r="99" spans="1:5" ht="12.75" hidden="1">
      <c r="A99" s="23"/>
      <c r="B99" s="8"/>
      <c r="C99" s="8"/>
      <c r="D99" s="8"/>
      <c r="E99" s="8"/>
    </row>
    <row r="100" spans="1:5" ht="12.75" hidden="1">
      <c r="A100" s="23"/>
      <c r="B100" s="3"/>
      <c r="C100" s="8"/>
      <c r="D100" s="3"/>
      <c r="E100" s="3"/>
    </row>
    <row r="101" spans="1:5" ht="12.75" hidden="1">
      <c r="A101" s="23"/>
      <c r="B101" s="8"/>
      <c r="C101" s="8"/>
      <c r="D101" s="3"/>
      <c r="E101" s="3"/>
    </row>
    <row r="102" spans="1:5" ht="12.75" hidden="1">
      <c r="A102" s="23"/>
      <c r="B102" s="8"/>
      <c r="C102" s="8"/>
      <c r="D102" s="3"/>
      <c r="E102" s="3"/>
    </row>
    <row r="103" spans="1:5" ht="12.75" hidden="1">
      <c r="A103" s="23"/>
      <c r="B103" s="8"/>
      <c r="C103" s="8"/>
      <c r="D103" s="3"/>
      <c r="E103" s="8"/>
    </row>
    <row r="104" spans="1:5" ht="12.75" hidden="1">
      <c r="A104" s="23"/>
      <c r="B104" s="8"/>
      <c r="C104" s="8"/>
      <c r="D104" s="8"/>
      <c r="E104" s="8"/>
    </row>
    <row r="105" spans="1:5" ht="12.75" hidden="1">
      <c r="A105" s="23"/>
      <c r="B105" s="8"/>
      <c r="C105" s="8"/>
      <c r="D105" s="8"/>
      <c r="E105" s="8"/>
    </row>
    <row r="106" spans="1:5" ht="12.75" hidden="1">
      <c r="A106" s="23"/>
      <c r="B106" s="8"/>
      <c r="C106" s="8"/>
      <c r="D106" s="8"/>
      <c r="E106" s="8"/>
    </row>
    <row r="107" spans="1:5" ht="12.75" hidden="1">
      <c r="A107" s="23"/>
      <c r="B107" s="8"/>
      <c r="C107" s="8"/>
      <c r="D107" s="8"/>
      <c r="E107" s="8"/>
    </row>
    <row r="108" spans="1:5" ht="12.75" hidden="1">
      <c r="A108" s="24"/>
      <c r="B108" s="8"/>
      <c r="C108" s="8"/>
      <c r="D108" s="8"/>
      <c r="E108" s="8"/>
    </row>
    <row r="109" spans="1:5" ht="12.75" hidden="1">
      <c r="A109" s="24"/>
      <c r="B109" s="8"/>
      <c r="C109" s="8"/>
      <c r="D109" s="8"/>
      <c r="E109" s="8"/>
    </row>
    <row r="110" spans="1:5" ht="12.75" hidden="1">
      <c r="A110" s="23"/>
      <c r="B110" s="8"/>
      <c r="C110" s="8"/>
      <c r="D110" s="8"/>
      <c r="E110" s="8"/>
    </row>
    <row r="111" spans="1:5" ht="12.75" hidden="1">
      <c r="A111" s="23"/>
      <c r="B111" s="8"/>
      <c r="C111" s="8"/>
      <c r="D111" s="8"/>
      <c r="E111" s="8"/>
    </row>
    <row r="112" spans="1:5" ht="13.5">
      <c r="A112" s="24"/>
      <c r="B112" s="10"/>
      <c r="C112" s="8"/>
      <c r="D112" s="8"/>
      <c r="E112" s="8"/>
    </row>
    <row r="113" spans="1:5" ht="13.5">
      <c r="A113" s="24"/>
      <c r="B113" s="10"/>
      <c r="C113" s="10"/>
      <c r="D113" s="10"/>
      <c r="E113" s="10"/>
    </row>
    <row r="114" spans="1:5" ht="13.5">
      <c r="A114" s="24"/>
      <c r="B114" s="10"/>
      <c r="C114" s="10"/>
      <c r="D114" s="8"/>
      <c r="E114" s="10"/>
    </row>
    <row r="115" spans="1:5" ht="13.5">
      <c r="A115" s="23"/>
      <c r="B115" s="3"/>
      <c r="C115" s="10"/>
      <c r="D115" s="26"/>
      <c r="E115" s="10"/>
    </row>
    <row r="116" spans="1:5" ht="13.5">
      <c r="A116" s="27"/>
      <c r="C116" s="10"/>
      <c r="D116" s="10"/>
      <c r="E116" s="28"/>
    </row>
    <row r="117" spans="1:5" ht="13.5">
      <c r="A117" s="18" t="s">
        <v>66</v>
      </c>
      <c r="B117" s="29">
        <f>SUM(B84:B116)</f>
        <v>2235000</v>
      </c>
      <c r="C117" s="29">
        <f>SUM(C84:C116)</f>
        <v>2468100</v>
      </c>
      <c r="D117" s="29">
        <f>SUM(D84:D116)</f>
        <v>2418100</v>
      </c>
      <c r="E117" s="29">
        <f>SUM(E84:E116)</f>
        <v>2368100</v>
      </c>
    </row>
    <row r="118" spans="1:5" ht="13.5">
      <c r="A118" s="1" t="s">
        <v>75</v>
      </c>
      <c r="B118" s="8"/>
      <c r="C118" s="3"/>
      <c r="D118" s="3"/>
      <c r="E118" s="3"/>
    </row>
    <row r="119" spans="1:5" ht="13.5">
      <c r="A119" s="18" t="s">
        <v>76</v>
      </c>
      <c r="B119" s="19">
        <v>-170000</v>
      </c>
      <c r="C119" s="19">
        <v>-220000</v>
      </c>
      <c r="D119" s="19">
        <v>-170000</v>
      </c>
      <c r="E119" s="19">
        <v>-120000</v>
      </c>
    </row>
    <row r="120" spans="1:5" ht="13.5">
      <c r="A120" s="30" t="s">
        <v>77</v>
      </c>
      <c r="B120" s="31">
        <v>712276.84</v>
      </c>
      <c r="C120" s="31">
        <v>542277</v>
      </c>
      <c r="D120" s="31">
        <v>322277</v>
      </c>
      <c r="E120" s="31">
        <v>152277</v>
      </c>
    </row>
    <row r="121" spans="1:5" ht="13.5">
      <c r="A121" s="32"/>
      <c r="B121" s="33"/>
      <c r="C121" s="34"/>
      <c r="D121" s="34"/>
      <c r="E121" s="34"/>
    </row>
    <row r="122" spans="1:5" ht="13.5">
      <c r="A122" s="32" t="s">
        <v>78</v>
      </c>
      <c r="B122" s="35">
        <v>542277</v>
      </c>
      <c r="C122" s="35">
        <v>322277</v>
      </c>
      <c r="D122" s="35">
        <v>152277</v>
      </c>
      <c r="E122" s="35">
        <v>32277</v>
      </c>
    </row>
    <row r="123" spans="1:12" ht="13.5">
      <c r="A123" s="36"/>
      <c r="B123" s="37"/>
      <c r="C123" s="37"/>
      <c r="D123" s="37"/>
      <c r="E123" s="37"/>
      <c r="L123" s="41"/>
    </row>
    <row r="124" spans="1:5" ht="13.5">
      <c r="A124" s="12" t="s">
        <v>93</v>
      </c>
      <c r="B124" s="13"/>
      <c r="C124" s="13"/>
      <c r="D124" s="37"/>
      <c r="E124" s="37"/>
    </row>
    <row r="125" ht="13.5">
      <c r="A125" s="14"/>
    </row>
    <row r="126" spans="1:4" ht="13.5">
      <c r="A126" s="38" t="s">
        <v>80</v>
      </c>
      <c r="B126" s="14"/>
      <c r="C126" s="14"/>
      <c r="D126" s="14" t="s">
        <v>81</v>
      </c>
    </row>
    <row r="127" spans="1:4" ht="13.5">
      <c r="A127" s="38"/>
      <c r="B127" s="14"/>
      <c r="C127" s="14"/>
      <c r="D127" s="14"/>
    </row>
    <row r="128" ht="13.5">
      <c r="A128" s="38" t="s">
        <v>82</v>
      </c>
    </row>
    <row r="129" ht="13.5">
      <c r="A129" s="39" t="s">
        <v>83</v>
      </c>
    </row>
    <row r="131" ht="13.5">
      <c r="A131" s="39" t="s">
        <v>84</v>
      </c>
    </row>
  </sheetData>
  <sheetProtection selectLockedCells="1" selectUnlockedCells="1"/>
  <mergeCells count="2">
    <mergeCell ref="B1:E1"/>
    <mergeCell ref="B81:E8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Skalička</cp:lastModifiedBy>
  <cp:lastPrinted>2018-12-13T20:21:39Z</cp:lastPrinted>
  <dcterms:created xsi:type="dcterms:W3CDTF">2018-11-06T16:54:10Z</dcterms:created>
  <dcterms:modified xsi:type="dcterms:W3CDTF">2019-01-07T16:10:39Z</dcterms:modified>
  <cp:category/>
  <cp:version/>
  <cp:contentType/>
  <cp:contentStatus/>
</cp:coreProperties>
</file>