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65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<sst xmlns="http://schemas.openxmlformats.org/spreadsheetml/2006/main" count="80" uniqueCount="70">
  <si>
    <t>Celkem</t>
  </si>
  <si>
    <t>Výdaje :</t>
  </si>
  <si>
    <t xml:space="preserve"> </t>
  </si>
  <si>
    <t>Příjmy:</t>
  </si>
  <si>
    <t>prodej OÚ</t>
  </si>
  <si>
    <t>Neinvestiční přijaté transfery - Borač</t>
  </si>
  <si>
    <t>Neinvestiční přijaté transfery - Borovník</t>
  </si>
  <si>
    <t>Neinvestiční přijaté transfery - Bukovice</t>
  </si>
  <si>
    <t>Neinvestiční přijaté transfery - Dolní Loučky</t>
  </si>
  <si>
    <t>Neinvestiční přijaté transfery - Doubravník</t>
  </si>
  <si>
    <t>Neinvestiční přijaté transfery - Hradčany</t>
  </si>
  <si>
    <t>Neinvestiční přijaté transfery - Kaly</t>
  </si>
  <si>
    <t>Neinvestiční přijaté transfery - Kuřimská Nová Ves</t>
  </si>
  <si>
    <t>Neinvestiční přijaté transfery - Kuřimské Jestřabí</t>
  </si>
  <si>
    <t>Neinvestiční přijaté transfery - Lažánky</t>
  </si>
  <si>
    <t>Neinvestiční přijaté transfery - Lomnice</t>
  </si>
  <si>
    <t>Neinvestiční přijaté transfery - Níhov</t>
  </si>
  <si>
    <t xml:space="preserve">Neinvestiční přijaté transfery - Sentice </t>
  </si>
  <si>
    <t>Neinvestiční přijaté transfery - Svatoslav</t>
  </si>
  <si>
    <t>Neinvestiční přijaté transfery - Štěpánovice</t>
  </si>
  <si>
    <t>Neinvestiční přijaté transfery - Tišnov</t>
  </si>
  <si>
    <t>Neinvestiční přijaté transfery - Tišnovská Nová Ves</t>
  </si>
  <si>
    <t>Neinvestiční přijaté transfery - Újezd u Tišnova</t>
  </si>
  <si>
    <t>Neinvestiční přijaté transfery - Železné</t>
  </si>
  <si>
    <t xml:space="preserve">Příjmy z finančních operací </t>
  </si>
  <si>
    <t>SMO - příspěvek</t>
  </si>
  <si>
    <t>org. 33</t>
  </si>
  <si>
    <t>NZ 33 5</t>
  </si>
  <si>
    <t>NZ 33 1</t>
  </si>
  <si>
    <t>Územní rozvoj</t>
  </si>
  <si>
    <t>Odměny - meziobecní spolupráce</t>
  </si>
  <si>
    <t>org. 033</t>
  </si>
  <si>
    <t>Služby peněžních ústavů</t>
  </si>
  <si>
    <t>Rozpočet na rok 2015 - návrh</t>
  </si>
  <si>
    <t>Neinvestiční přijaté transfery - Braníškov</t>
  </si>
  <si>
    <t>Neinvestiční přijaté transfery - Drásov</t>
  </si>
  <si>
    <t>Neinvestiční přijaté transfery - Horní Loučky</t>
  </si>
  <si>
    <t>Neinvestiční přijaté transfery - Nelepeč - Žernůvka</t>
  </si>
  <si>
    <t>Neinvestiční přijaté transfery - Předklášteří</t>
  </si>
  <si>
    <t>org. 88</t>
  </si>
  <si>
    <t>Neinvestiční přijaté transfery - Skalička</t>
  </si>
  <si>
    <t>Neinvestiční přijaté transfery - Vratislávka</t>
  </si>
  <si>
    <t>org. 200</t>
  </si>
  <si>
    <t>org. 201</t>
  </si>
  <si>
    <t>org. 18</t>
  </si>
  <si>
    <t>org. 229</t>
  </si>
  <si>
    <t>org. 203</t>
  </si>
  <si>
    <t>org. 204</t>
  </si>
  <si>
    <t>org. 27</t>
  </si>
  <si>
    <t>org. 206</t>
  </si>
  <si>
    <t>org. 207</t>
  </si>
  <si>
    <t>org. 210</t>
  </si>
  <si>
    <t>org. 211</t>
  </si>
  <si>
    <t>org. 46</t>
  </si>
  <si>
    <t>org. 233</t>
  </si>
  <si>
    <t>org. 66</t>
  </si>
  <si>
    <t>org. 214</t>
  </si>
  <si>
    <t>org. 101</t>
  </si>
  <si>
    <t>org. 104</t>
  </si>
  <si>
    <t>org. 109</t>
  </si>
  <si>
    <t>org. 112</t>
  </si>
  <si>
    <t>org. 221</t>
  </si>
  <si>
    <t>org. 222</t>
  </si>
  <si>
    <t>org. 223</t>
  </si>
  <si>
    <t>org. 138</t>
  </si>
  <si>
    <t>Prostředky z minulých let (dotace JMK)</t>
  </si>
  <si>
    <t xml:space="preserve">ÚZ 390 </t>
  </si>
  <si>
    <t xml:space="preserve">V Tišnově 16.2.2015 </t>
  </si>
  <si>
    <t>Vyvěšeno na úřední desce a internetové úřední desce:</t>
  </si>
  <si>
    <t>Sňato: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</si>
</sst>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9">
    <font>
      <sz val="10"/>
      <name val="Arial CE"/>
      <family val="0"/>
    </font>
    <font>
      <sz val="10"/>
      <color indexed="8"/>
      <name val="Arial CE"/>
      <family val="2"/>
    </font>
    <font>
      <b/>
      <u val="single"/>
      <sz val="9"/>
      <color indexed="8"/>
      <name val="Arial CE"/>
      <family val="2"/>
    </font>
    <font>
      <sz val="9"/>
      <name val="Arial CE"/>
      <family val="2"/>
    </font>
    <font>
      <b/>
      <sz val="9"/>
      <color indexed="8"/>
      <name val="Arial CE"/>
      <family val="2"/>
    </font>
    <font>
      <sz val="9"/>
      <color indexed="8"/>
      <name val="Arial CE"/>
      <family val="2"/>
    </font>
    <font>
      <b/>
      <sz val="9"/>
      <name val="Arial CE"/>
      <family val="2"/>
    </font>
    <font>
      <b/>
      <sz val="10"/>
      <color indexed="8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 CE"/>
      <family val="2"/>
    </font>
    <font>
      <b/>
      <sz val="9"/>
      <color indexed="10"/>
      <name val="Arial CE"/>
      <family val="2"/>
    </font>
    <font>
      <sz val="10"/>
      <color indexed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22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3" fontId="27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3" fontId="6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PageLayoutView="0" workbookViewId="0" topLeftCell="A1">
      <selection activeCell="D28" sqref="D28"/>
    </sheetView>
  </sheetViews>
  <sheetFormatPr defaultColWidth="9.00390625" defaultRowHeight="12.75"/>
  <cols>
    <col min="1" max="1" width="8.25390625" style="0" customWidth="1"/>
    <col min="2" max="2" width="7.25390625" style="0" customWidth="1"/>
    <col min="3" max="3" width="6.25390625" style="0" customWidth="1"/>
    <col min="7" max="7" width="14.00390625" style="0" customWidth="1"/>
    <col min="8" max="8" width="7.125" style="0" customWidth="1"/>
    <col min="9" max="9" width="9.75390625" style="1" customWidth="1"/>
    <col min="10" max="10" width="9.125" style="13" hidden="1" customWidth="1"/>
    <col min="11" max="11" width="9.125" style="0" hidden="1" customWidth="1"/>
  </cols>
  <sheetData>
    <row r="1" spans="1:10" s="5" customFormat="1" ht="12">
      <c r="A1" s="4" t="s">
        <v>33</v>
      </c>
      <c r="I1" s="6"/>
      <c r="J1" s="11">
        <v>2010</v>
      </c>
    </row>
    <row r="2" spans="1:10" s="5" customFormat="1" ht="12">
      <c r="A2" s="7" t="s">
        <v>3</v>
      </c>
      <c r="B2" s="8"/>
      <c r="C2" s="5">
        <v>4121</v>
      </c>
      <c r="D2" s="8" t="s">
        <v>5</v>
      </c>
      <c r="H2" s="5" t="s">
        <v>42</v>
      </c>
      <c r="I2" s="6">
        <v>3500</v>
      </c>
      <c r="J2" s="11"/>
    </row>
    <row r="3" spans="1:10" s="5" customFormat="1" ht="12">
      <c r="A3" s="8"/>
      <c r="B3" s="8"/>
      <c r="C3" s="5">
        <v>4121</v>
      </c>
      <c r="D3" s="8" t="s">
        <v>6</v>
      </c>
      <c r="H3" s="5" t="s">
        <v>43</v>
      </c>
      <c r="I3" s="6">
        <v>1200</v>
      </c>
      <c r="J3" s="11"/>
    </row>
    <row r="4" spans="1:10" s="5" customFormat="1" ht="12">
      <c r="A4" s="8"/>
      <c r="B4" s="8"/>
      <c r="C4" s="5">
        <v>4121</v>
      </c>
      <c r="D4" s="8" t="s">
        <v>34</v>
      </c>
      <c r="H4" s="5" t="s">
        <v>44</v>
      </c>
      <c r="I4" s="6">
        <v>1100</v>
      </c>
      <c r="J4" s="11"/>
    </row>
    <row r="5" spans="1:10" s="5" customFormat="1" ht="12">
      <c r="A5" s="8"/>
      <c r="B5" s="8"/>
      <c r="C5" s="5">
        <v>4121</v>
      </c>
      <c r="D5" s="8" t="s">
        <v>7</v>
      </c>
      <c r="H5" s="5" t="s">
        <v>45</v>
      </c>
      <c r="I5" s="6">
        <v>700</v>
      </c>
      <c r="J5" s="11"/>
    </row>
    <row r="6" spans="1:10" s="5" customFormat="1" ht="12">
      <c r="A6" s="8"/>
      <c r="B6" s="8"/>
      <c r="C6" s="5">
        <v>4121</v>
      </c>
      <c r="D6" s="8" t="s">
        <v>8</v>
      </c>
      <c r="H6" s="5" t="s">
        <v>46</v>
      </c>
      <c r="I6" s="6">
        <v>12500</v>
      </c>
      <c r="J6" s="11"/>
    </row>
    <row r="7" spans="1:10" s="5" customFormat="1" ht="12">
      <c r="A7" s="8"/>
      <c r="B7" s="8"/>
      <c r="C7" s="5">
        <v>4121</v>
      </c>
      <c r="D7" s="8" t="s">
        <v>9</v>
      </c>
      <c r="H7" s="5" t="s">
        <v>47</v>
      </c>
      <c r="I7" s="6">
        <v>8200</v>
      </c>
      <c r="J7" s="11"/>
    </row>
    <row r="8" spans="1:10" s="5" customFormat="1" ht="12">
      <c r="A8" s="8"/>
      <c r="B8" s="8"/>
      <c r="C8" s="5">
        <v>4121</v>
      </c>
      <c r="D8" s="8" t="s">
        <v>35</v>
      </c>
      <c r="H8" s="5" t="s">
        <v>48</v>
      </c>
      <c r="I8" s="6">
        <v>16100</v>
      </c>
      <c r="J8" s="11"/>
    </row>
    <row r="9" spans="1:10" s="5" customFormat="1" ht="12">
      <c r="A9" s="8"/>
      <c r="B9" s="8"/>
      <c r="C9" s="5">
        <v>4121</v>
      </c>
      <c r="D9" s="8" t="s">
        <v>36</v>
      </c>
      <c r="H9" s="5" t="s">
        <v>49</v>
      </c>
      <c r="I9" s="6">
        <v>3100</v>
      </c>
      <c r="J9" s="11"/>
    </row>
    <row r="10" spans="1:10" s="5" customFormat="1" ht="12">
      <c r="A10" s="8"/>
      <c r="B10" s="8"/>
      <c r="C10" s="5">
        <v>4121</v>
      </c>
      <c r="D10" s="8" t="s">
        <v>10</v>
      </c>
      <c r="H10" s="5" t="s">
        <v>26</v>
      </c>
      <c r="I10" s="6">
        <v>6300</v>
      </c>
      <c r="J10" s="11"/>
    </row>
    <row r="11" spans="1:10" s="5" customFormat="1" ht="12">
      <c r="A11" s="8"/>
      <c r="B11" s="8"/>
      <c r="C11" s="5">
        <v>4121</v>
      </c>
      <c r="D11" s="8" t="s">
        <v>11</v>
      </c>
      <c r="H11" s="5" t="s">
        <v>50</v>
      </c>
      <c r="I11" s="6">
        <v>2700</v>
      </c>
      <c r="J11" s="11"/>
    </row>
    <row r="12" spans="1:10" s="5" customFormat="1" ht="12">
      <c r="A12" s="8"/>
      <c r="B12" s="8"/>
      <c r="C12" s="5">
        <v>4121</v>
      </c>
      <c r="D12" s="8" t="s">
        <v>12</v>
      </c>
      <c r="H12" s="5" t="s">
        <v>51</v>
      </c>
      <c r="I12" s="6">
        <v>1200</v>
      </c>
      <c r="J12" s="11"/>
    </row>
    <row r="13" spans="1:10" s="5" customFormat="1" ht="12">
      <c r="A13" s="8"/>
      <c r="B13" s="8"/>
      <c r="C13" s="5">
        <v>4121</v>
      </c>
      <c r="D13" s="8" t="s">
        <v>13</v>
      </c>
      <c r="H13" s="5" t="s">
        <v>52</v>
      </c>
      <c r="I13" s="6">
        <v>1600</v>
      </c>
      <c r="J13" s="11"/>
    </row>
    <row r="14" spans="1:10" s="5" customFormat="1" ht="12">
      <c r="A14" s="8"/>
      <c r="B14" s="8"/>
      <c r="C14" s="5">
        <v>4121</v>
      </c>
      <c r="D14" s="8" t="s">
        <v>14</v>
      </c>
      <c r="E14" s="8"/>
      <c r="H14" s="5" t="s">
        <v>53</v>
      </c>
      <c r="I14" s="6">
        <v>7200</v>
      </c>
      <c r="J14" s="11"/>
    </row>
    <row r="15" spans="2:10" s="5" customFormat="1" ht="12">
      <c r="B15" s="8"/>
      <c r="C15" s="8">
        <v>4121</v>
      </c>
      <c r="D15" s="8" t="s">
        <v>15</v>
      </c>
      <c r="H15" s="5" t="s">
        <v>54</v>
      </c>
      <c r="I15" s="6">
        <v>13800</v>
      </c>
      <c r="J15" s="11"/>
    </row>
    <row r="16" spans="2:10" s="5" customFormat="1" ht="12">
      <c r="B16" s="8"/>
      <c r="C16" s="8">
        <v>4121</v>
      </c>
      <c r="D16" s="8" t="s">
        <v>37</v>
      </c>
      <c r="H16" s="5" t="s">
        <v>55</v>
      </c>
      <c r="I16" s="6">
        <v>900</v>
      </c>
      <c r="J16" s="11"/>
    </row>
    <row r="17" spans="2:10" s="5" customFormat="1" ht="12">
      <c r="B17" s="8"/>
      <c r="C17" s="5">
        <v>4121</v>
      </c>
      <c r="D17" s="8" t="s">
        <v>16</v>
      </c>
      <c r="H17" s="5" t="s">
        <v>56</v>
      </c>
      <c r="I17" s="6">
        <v>2100</v>
      </c>
      <c r="J17" s="11"/>
    </row>
    <row r="18" spans="2:10" s="5" customFormat="1" ht="12">
      <c r="B18" s="8"/>
      <c r="C18" s="5">
        <v>4121</v>
      </c>
      <c r="D18" s="8" t="s">
        <v>38</v>
      </c>
      <c r="H18" s="5" t="s">
        <v>39</v>
      </c>
      <c r="I18" s="6">
        <v>14400</v>
      </c>
      <c r="J18" s="11"/>
    </row>
    <row r="19" spans="2:10" s="5" customFormat="1" ht="12">
      <c r="B19" s="8"/>
      <c r="C19" s="5">
        <v>4121</v>
      </c>
      <c r="D19" s="8" t="s">
        <v>17</v>
      </c>
      <c r="H19" s="5" t="s">
        <v>57</v>
      </c>
      <c r="I19" s="6">
        <v>6000</v>
      </c>
      <c r="J19" s="11"/>
    </row>
    <row r="20" spans="2:10" s="5" customFormat="1" ht="12">
      <c r="B20" s="8"/>
      <c r="C20" s="5">
        <v>4121</v>
      </c>
      <c r="D20" s="8" t="s">
        <v>40</v>
      </c>
      <c r="H20" s="5" t="s">
        <v>58</v>
      </c>
      <c r="I20" s="6">
        <v>1500</v>
      </c>
      <c r="J20" s="11"/>
    </row>
    <row r="21" spans="2:10" s="5" customFormat="1" ht="12">
      <c r="B21" s="8"/>
      <c r="C21" s="5">
        <v>4121</v>
      </c>
      <c r="D21" s="8" t="s">
        <v>18</v>
      </c>
      <c r="H21" s="5" t="s">
        <v>59</v>
      </c>
      <c r="I21" s="6">
        <v>4300</v>
      </c>
      <c r="J21" s="11"/>
    </row>
    <row r="22" spans="2:10" s="5" customFormat="1" ht="12">
      <c r="B22" s="8"/>
      <c r="C22" s="5">
        <v>4121</v>
      </c>
      <c r="D22" s="8" t="s">
        <v>19</v>
      </c>
      <c r="H22" s="5" t="s">
        <v>60</v>
      </c>
      <c r="I22" s="6">
        <v>4900</v>
      </c>
      <c r="J22" s="5" t="s">
        <v>4</v>
      </c>
    </row>
    <row r="23" spans="2:10" s="5" customFormat="1" ht="12">
      <c r="B23" s="8"/>
      <c r="C23" s="5">
        <v>4121</v>
      </c>
      <c r="D23" s="8" t="s">
        <v>20</v>
      </c>
      <c r="H23" s="5" t="s">
        <v>39</v>
      </c>
      <c r="I23" s="6">
        <v>89100</v>
      </c>
      <c r="J23" s="11"/>
    </row>
    <row r="24" spans="2:10" s="5" customFormat="1" ht="12">
      <c r="B24" s="8"/>
      <c r="C24" s="5">
        <v>4121</v>
      </c>
      <c r="D24" s="8" t="s">
        <v>21</v>
      </c>
      <c r="H24" s="5" t="s">
        <v>61</v>
      </c>
      <c r="I24" s="6">
        <v>900</v>
      </c>
      <c r="J24" s="11"/>
    </row>
    <row r="25" spans="2:10" s="5" customFormat="1" ht="12">
      <c r="B25" s="8"/>
      <c r="C25" s="5">
        <v>4121</v>
      </c>
      <c r="D25" s="8" t="s">
        <v>22</v>
      </c>
      <c r="H25" s="5" t="s">
        <v>62</v>
      </c>
      <c r="I25" s="6">
        <v>1400</v>
      </c>
      <c r="J25" s="11"/>
    </row>
    <row r="26" spans="2:10" s="5" customFormat="1" ht="12">
      <c r="B26" s="8"/>
      <c r="C26" s="5">
        <v>4121</v>
      </c>
      <c r="D26" s="8" t="s">
        <v>41</v>
      </c>
      <c r="H26" s="5" t="s">
        <v>63</v>
      </c>
      <c r="I26" s="6">
        <v>900</v>
      </c>
      <c r="J26" s="11"/>
    </row>
    <row r="27" spans="2:10" s="5" customFormat="1" ht="12">
      <c r="B27" s="8"/>
      <c r="C27" s="5">
        <v>4121</v>
      </c>
      <c r="D27" s="8" t="s">
        <v>23</v>
      </c>
      <c r="H27" s="5" t="s">
        <v>64</v>
      </c>
      <c r="I27" s="6">
        <v>4400</v>
      </c>
      <c r="J27" s="11"/>
    </row>
    <row r="28" spans="2:10" s="5" customFormat="1" ht="12">
      <c r="B28" s="8">
        <v>3900</v>
      </c>
      <c r="D28" s="8" t="s">
        <v>25</v>
      </c>
      <c r="G28" s="19" t="s">
        <v>26</v>
      </c>
      <c r="H28" s="5" t="s">
        <v>27</v>
      </c>
      <c r="I28" s="6">
        <v>615100</v>
      </c>
      <c r="J28" s="11"/>
    </row>
    <row r="29" spans="2:10" s="5" customFormat="1" ht="12">
      <c r="B29" s="8">
        <v>3900</v>
      </c>
      <c r="D29" s="8" t="s">
        <v>25</v>
      </c>
      <c r="G29" s="19" t="s">
        <v>26</v>
      </c>
      <c r="H29" s="5" t="s">
        <v>28</v>
      </c>
      <c r="I29" s="6">
        <v>108600</v>
      </c>
      <c r="J29" s="11"/>
    </row>
    <row r="30" spans="2:10" s="5" customFormat="1" ht="12">
      <c r="B30" s="8">
        <v>6310</v>
      </c>
      <c r="D30" s="8" t="s">
        <v>24</v>
      </c>
      <c r="I30" s="6">
        <v>100</v>
      </c>
      <c r="J30" s="11"/>
    </row>
    <row r="31" spans="2:10" s="5" customFormat="1" ht="12">
      <c r="B31" s="8"/>
      <c r="C31" s="5">
        <v>8115</v>
      </c>
      <c r="D31" s="8" t="s">
        <v>65</v>
      </c>
      <c r="I31" s="6">
        <v>200000</v>
      </c>
      <c r="J31" s="11"/>
    </row>
    <row r="32" spans="1:10" s="9" customFormat="1" ht="12">
      <c r="A32" s="7" t="s">
        <v>0</v>
      </c>
      <c r="B32" s="7"/>
      <c r="I32" s="10">
        <f>SUM(I2:I31)</f>
        <v>1133800</v>
      </c>
      <c r="J32" s="12"/>
    </row>
    <row r="33" spans="1:10" s="9" customFormat="1" ht="12">
      <c r="A33" s="7"/>
      <c r="B33" s="7"/>
      <c r="I33" s="10"/>
      <c r="J33" s="12"/>
    </row>
    <row r="34" spans="1:10" s="5" customFormat="1" ht="12">
      <c r="A34" s="7" t="s">
        <v>1</v>
      </c>
      <c r="B34" s="8">
        <v>3636</v>
      </c>
      <c r="D34" s="8" t="s">
        <v>29</v>
      </c>
      <c r="F34" s="8" t="s">
        <v>2</v>
      </c>
      <c r="I34" s="6">
        <v>206900</v>
      </c>
      <c r="J34" s="11">
        <v>8700</v>
      </c>
    </row>
    <row r="35" spans="1:10" s="5" customFormat="1" ht="12">
      <c r="A35" s="7"/>
      <c r="B35" s="8">
        <v>3636</v>
      </c>
      <c r="D35" s="8" t="s">
        <v>29</v>
      </c>
      <c r="F35" s="8"/>
      <c r="H35" s="5" t="s">
        <v>66</v>
      </c>
      <c r="I35" s="6">
        <v>200000</v>
      </c>
      <c r="J35" s="11"/>
    </row>
    <row r="36" spans="1:17" s="5" customFormat="1" ht="12">
      <c r="A36" s="7"/>
      <c r="B36" s="8">
        <v>3900</v>
      </c>
      <c r="D36" s="8" t="s">
        <v>30</v>
      </c>
      <c r="F36" s="8"/>
      <c r="G36" s="20" t="s">
        <v>31</v>
      </c>
      <c r="H36" s="5" t="s">
        <v>27</v>
      </c>
      <c r="I36" s="6">
        <v>615100</v>
      </c>
      <c r="J36" s="11"/>
      <c r="N36" s="21"/>
      <c r="O36" s="21"/>
      <c r="P36" s="21"/>
      <c r="Q36" s="21"/>
    </row>
    <row r="37" spans="1:17" s="5" customFormat="1" ht="12">
      <c r="A37" s="7"/>
      <c r="B37" s="8">
        <v>3900</v>
      </c>
      <c r="D37" s="8" t="s">
        <v>30</v>
      </c>
      <c r="F37" s="8"/>
      <c r="G37" s="20" t="s">
        <v>31</v>
      </c>
      <c r="H37" s="5" t="s">
        <v>28</v>
      </c>
      <c r="I37" s="6">
        <v>108600</v>
      </c>
      <c r="J37" s="11"/>
      <c r="N37" s="21"/>
      <c r="O37" s="21"/>
      <c r="P37" s="21"/>
      <c r="Q37" s="21"/>
    </row>
    <row r="38" spans="2:10" s="5" customFormat="1" ht="12">
      <c r="B38" s="8">
        <v>6310</v>
      </c>
      <c r="D38" s="8" t="s">
        <v>32</v>
      </c>
      <c r="F38" s="8"/>
      <c r="I38" s="6">
        <v>3200</v>
      </c>
      <c r="J38" s="11">
        <v>20000</v>
      </c>
    </row>
    <row r="39" spans="1:10" s="5" customFormat="1" ht="12">
      <c r="A39" s="16" t="s">
        <v>0</v>
      </c>
      <c r="G39" s="14"/>
      <c r="I39" s="10">
        <f>SUM(I34:I38)</f>
        <v>1133800</v>
      </c>
      <c r="J39" s="11"/>
    </row>
    <row r="40" spans="1:16" s="2" customFormat="1" ht="12.75">
      <c r="A40" s="15"/>
      <c r="B40" s="3"/>
      <c r="D40" s="3"/>
      <c r="I40" s="8"/>
      <c r="J40" s="8"/>
      <c r="K40" s="5"/>
      <c r="L40" s="5"/>
      <c r="M40" s="5"/>
      <c r="N40" s="5"/>
      <c r="O40" s="5"/>
      <c r="P40" s="6"/>
    </row>
    <row r="41" spans="1:16" s="2" customFormat="1" ht="12.75">
      <c r="A41" s="3"/>
      <c r="B41" s="8"/>
      <c r="C41" s="8"/>
      <c r="D41" s="8"/>
      <c r="E41" s="5"/>
      <c r="F41" s="5"/>
      <c r="G41" s="5"/>
      <c r="H41" s="5"/>
      <c r="I41" s="6"/>
      <c r="J41" s="8"/>
      <c r="K41" s="5"/>
      <c r="L41" s="5"/>
      <c r="M41" s="5"/>
      <c r="N41" s="5"/>
      <c r="O41" s="5"/>
      <c r="P41" s="6"/>
    </row>
    <row r="42" spans="1:9" ht="12.75">
      <c r="A42" t="s">
        <v>67</v>
      </c>
      <c r="B42" s="8"/>
      <c r="C42" s="8"/>
      <c r="D42" s="8"/>
      <c r="E42" s="5"/>
      <c r="F42" s="5"/>
      <c r="G42" s="5"/>
      <c r="H42" s="5"/>
      <c r="I42" s="6"/>
    </row>
    <row r="43" spans="2:9" ht="12.75">
      <c r="B43" s="8"/>
      <c r="C43" s="8"/>
      <c r="D43" s="8"/>
      <c r="E43" s="5"/>
      <c r="F43" s="5"/>
      <c r="G43" s="5"/>
      <c r="H43" s="5"/>
      <c r="I43" s="6"/>
    </row>
    <row r="44" spans="1:9" ht="12.75">
      <c r="A44" s="17"/>
      <c r="B44" s="8"/>
      <c r="C44" s="8"/>
      <c r="D44" s="8"/>
      <c r="E44" s="5"/>
      <c r="F44" s="5"/>
      <c r="G44" s="5"/>
      <c r="H44" s="5"/>
      <c r="I44" s="18"/>
    </row>
    <row r="45" spans="1:9" ht="12.75">
      <c r="A45" t="s">
        <v>68</v>
      </c>
      <c r="B45" s="8"/>
      <c r="C45" s="8"/>
      <c r="D45" s="8"/>
      <c r="E45" s="5"/>
      <c r="F45" s="5"/>
      <c r="G45" s="5"/>
      <c r="H45" s="5"/>
      <c r="I45" s="6"/>
    </row>
    <row r="46" ht="12.75">
      <c r="A46" t="s">
        <v>69</v>
      </c>
    </row>
  </sheetData>
  <sheetProtection/>
  <mergeCells count="1">
    <mergeCell ref="N36:Q37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Knihovna</dc:creator>
  <cp:keywords/>
  <dc:description/>
  <cp:lastModifiedBy>Jirka</cp:lastModifiedBy>
  <cp:lastPrinted>2015-02-16T17:33:45Z</cp:lastPrinted>
  <dcterms:created xsi:type="dcterms:W3CDTF">2004-02-18T17:31:49Z</dcterms:created>
  <dcterms:modified xsi:type="dcterms:W3CDTF">2015-02-16T18:55:36Z</dcterms:modified>
  <cp:category/>
  <cp:version/>
  <cp:contentType/>
  <cp:contentStatus/>
</cp:coreProperties>
</file>